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<sst xmlns="http://schemas.openxmlformats.org/spreadsheetml/2006/main" count="59" uniqueCount="45">
  <si>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 xml:space="preserve">норматив потребления коммунальной услуги                                                                                                                                                                                                                                         </t>
  </si>
  <si>
    <t>тариф на коммунальную услугу</t>
  </si>
  <si>
    <t>(куб.м. в месяц на 1 человека)</t>
  </si>
  <si>
    <t>Стоимость коммунальной услуги, руб.</t>
  </si>
  <si>
    <t>1 Гкал на кв.м.</t>
  </si>
  <si>
    <t xml:space="preserve">1 Гкал на кв.м. </t>
  </si>
  <si>
    <t>тепловая энергия ( руб./Гкал)</t>
  </si>
  <si>
    <t>водоснабжение (руб./ куб.м.)</t>
  </si>
  <si>
    <t>водоотведение (руб./куб.м.)</t>
  </si>
  <si>
    <t>электроэнергия (руб. /кВтч.)</t>
  </si>
  <si>
    <t>ПАО "ДЭК" ( с НДС)</t>
  </si>
  <si>
    <t>Плата за наем (руб./кв.м)</t>
  </si>
  <si>
    <t>Многоквартирные дома</t>
  </si>
  <si>
    <t>Одноэтажные дома с печным отоплением</t>
  </si>
  <si>
    <t>Наименование нормативно-правового акта</t>
  </si>
  <si>
    <r>
      <rPr>
        <u val="single"/>
        <sz val="12"/>
        <rFont val="Times New Roman"/>
        <family val="1"/>
      </rPr>
      <t>2 зона:</t>
    </r>
    <r>
      <rPr>
        <sz val="12"/>
        <rFont val="Times New Roman"/>
        <family val="1"/>
      </rPr>
      <t xml:space="preserve"> с. Бельцово, с. Яблоновка, с. Ноколо-Михайловка, с. Покровка, с. Минеральное, с. Достоевка, с. Андреевка</t>
    </r>
  </si>
  <si>
    <t>Наименование ресурсноснабжающих предприятий (организаций)</t>
  </si>
  <si>
    <t>тариф на коммунальную или  жилищную  услугу</t>
  </si>
  <si>
    <t xml:space="preserve">Взносы на капитальный ремонт МКД </t>
  </si>
  <si>
    <t>Вывоз ТКО</t>
  </si>
  <si>
    <t>КГУП "Приморский экологический оператор"</t>
  </si>
  <si>
    <t>Приказ министерства природных ресурсов и охраны окружающей среды Приморского края от 17 декабря 2020 № 37-01-09/210</t>
  </si>
  <si>
    <t>Физические лица (индивидуальные и многоквартирные жилые дома) куб.м. на 1 проживающего в год</t>
  </si>
  <si>
    <t>Физические лица (индивидуальные и многоквартирные жилые дома) куб.м. на 1 проживающего в месяц</t>
  </si>
  <si>
    <t>Физические лица (индивидуальные и многоквартирные жилые дома) куб.м. на 1кв.м. в год</t>
  </si>
  <si>
    <t>Физические лица (индивидуальные и многоквартирные жилые дома) куб.м. на 1 кв.м. в месяц</t>
  </si>
  <si>
    <t xml:space="preserve">руб. за 1 куб. м. </t>
  </si>
  <si>
    <t>руб. за 1 куб. м.</t>
  </si>
  <si>
    <r>
      <rPr>
        <u val="single"/>
        <sz val="12"/>
        <rFont val="Times New Roman"/>
        <family val="1"/>
      </rPr>
      <t>1 зона:</t>
    </r>
    <r>
      <rPr>
        <sz val="12"/>
        <rFont val="Times New Roman"/>
        <family val="1"/>
      </rPr>
      <t xml:space="preserve"> с.Яковлевка, с. Новосысоевка, ж/д. ст. Сысоевка,с. Яковлевка,с. Варфоломеевка, ж/д. ст. Варфоломеевка</t>
    </r>
  </si>
  <si>
    <t xml:space="preserve"> ООО "Водоканал- Сервис"                           (работает без НДС)</t>
  </si>
  <si>
    <t xml:space="preserve">норматив потребления коммунальной услуги     с применением повышающего коэфф. 1,5)                                                                                                                                                                                                                                    </t>
  </si>
  <si>
    <t>Постановление Администрации Яковлевского муниципального района  от 15 декабря 2021 года № 504-па</t>
  </si>
  <si>
    <t>Стоимость жилищно-коммунальных услуг  для населения  Яковлевского муниципального района на  2024 год</t>
  </si>
  <si>
    <t>с 01.01.2024 года по 30.06. 2024 года</t>
  </si>
  <si>
    <t>с 01.07.2024 года по 31.12. 2024 года</t>
  </si>
  <si>
    <t>Постановление агенства по тарифам Приморского края от 16 ноября 2023 года № 57/1</t>
  </si>
  <si>
    <t>Постановление агенства по тарифам Приморского края от 16 ноября 2023 года № 57/9</t>
  </si>
  <si>
    <t>Постановление Правительства Приморского края от 09 ноября 2023 года № 783-пп</t>
  </si>
  <si>
    <t>квт/мес.</t>
  </si>
  <si>
    <t>кв.м.</t>
  </si>
  <si>
    <t>Постановление агенства по тарифам Приморского края от 23.11.2023 №59/10</t>
  </si>
  <si>
    <t>Постановление агенства по тарифам Приморского края от 19.12.2023 № 70/4</t>
  </si>
  <si>
    <t>Постановление агенства по тарифам Приморского края от 15 декабря 2023 № 69/7</t>
  </si>
  <si>
    <t xml:space="preserve"> КГУП "Примтеплоэнерго" ( с НДС)</t>
  </si>
  <si>
    <t>КГУП "Примтеплоэнерго" (с НДС)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</si>
</sst>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</numFmts>
  <fonts count="44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b/>
      <u val="single"/>
      <sz val="16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/>
    </xf>
    <xf numFmtId="174" fontId="4" fillId="32" borderId="10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wrapText="1"/>
    </xf>
    <xf numFmtId="2" fontId="4" fillId="32" borderId="11" xfId="0" applyNumberFormat="1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" fillId="35" borderId="10" xfId="0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/>
    </xf>
    <xf numFmtId="0" fontId="4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2" fontId="4" fillId="5" borderId="10" xfId="0" applyNumberFormat="1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wrapText="1"/>
    </xf>
    <xf numFmtId="0" fontId="4" fillId="35" borderId="16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90" zoomScaleNormal="90" zoomScalePageLayoutView="0" workbookViewId="0" topLeftCell="A1">
      <selection activeCell="C13" sqref="C13"/>
    </sheetView>
  </sheetViews>
  <sheetFormatPr defaultColWidth="9.00390625" defaultRowHeight="12.75"/>
  <cols>
    <col min="1" max="1" width="44.625" style="0" customWidth="1"/>
    <col min="2" max="2" width="25.375" style="0" customWidth="1"/>
    <col min="3" max="3" width="16.875" style="0" customWidth="1"/>
    <col min="4" max="4" width="17.75390625" style="0" customWidth="1"/>
    <col min="5" max="5" width="16.25390625" style="0" customWidth="1"/>
    <col min="6" max="6" width="16.375" style="0" customWidth="1"/>
    <col min="7" max="7" width="17.875" style="0" customWidth="1"/>
    <col min="8" max="8" width="16.875" style="0" customWidth="1"/>
  </cols>
  <sheetData>
    <row r="1" spans="1:8" ht="21.75" customHeight="1">
      <c r="A1" s="71" t="s">
        <v>32</v>
      </c>
      <c r="B1" s="72"/>
      <c r="C1" s="72"/>
      <c r="D1" s="72"/>
      <c r="E1" s="72"/>
      <c r="F1" s="72"/>
      <c r="G1" s="72"/>
      <c r="H1" s="72"/>
    </row>
    <row r="2" spans="1:8" ht="21.75" customHeight="1" thickBot="1">
      <c r="A2" s="31"/>
      <c r="B2" s="31"/>
      <c r="C2" s="31"/>
      <c r="D2" s="31"/>
      <c r="E2" s="31"/>
      <c r="F2" s="31"/>
      <c r="G2" s="31"/>
      <c r="H2" s="31"/>
    </row>
    <row r="3" spans="1:8" ht="21" customHeight="1">
      <c r="A3" s="73" t="s">
        <v>16</v>
      </c>
      <c r="B3" s="75" t="s">
        <v>14</v>
      </c>
      <c r="C3" s="54" t="s">
        <v>33</v>
      </c>
      <c r="D3" s="55"/>
      <c r="E3" s="77"/>
      <c r="F3" s="54" t="s">
        <v>34</v>
      </c>
      <c r="G3" s="55"/>
      <c r="H3" s="56"/>
    </row>
    <row r="4" spans="1:8" s="1" customFormat="1" ht="111.75" customHeight="1">
      <c r="A4" s="74"/>
      <c r="B4" s="76"/>
      <c r="C4" s="2" t="s">
        <v>17</v>
      </c>
      <c r="D4" s="2" t="s">
        <v>30</v>
      </c>
      <c r="E4" s="2" t="s">
        <v>3</v>
      </c>
      <c r="F4" s="2" t="s">
        <v>1</v>
      </c>
      <c r="G4" s="2" t="s">
        <v>0</v>
      </c>
      <c r="H4" s="15" t="s">
        <v>3</v>
      </c>
    </row>
    <row r="5" spans="1:8" ht="39" customHeight="1">
      <c r="A5" s="16" t="s">
        <v>29</v>
      </c>
      <c r="B5" s="57" t="s">
        <v>35</v>
      </c>
      <c r="C5" s="3"/>
      <c r="D5" s="4" t="s">
        <v>2</v>
      </c>
      <c r="E5" s="3"/>
      <c r="F5" s="3"/>
      <c r="G5" s="4" t="s">
        <v>2</v>
      </c>
      <c r="H5" s="17"/>
    </row>
    <row r="6" spans="1:8" ht="25.5" customHeight="1">
      <c r="A6" s="18" t="s">
        <v>7</v>
      </c>
      <c r="B6" s="81"/>
      <c r="C6" s="5">
        <v>24.32</v>
      </c>
      <c r="D6" s="5">
        <v>5.784</v>
      </c>
      <c r="E6" s="6">
        <f>C6*D6</f>
        <v>140.66688</v>
      </c>
      <c r="F6" s="5">
        <v>28.78</v>
      </c>
      <c r="G6" s="5">
        <v>5.784</v>
      </c>
      <c r="H6" s="19">
        <f>F6*G6</f>
        <v>166.46352</v>
      </c>
    </row>
    <row r="7" spans="1:8" ht="27" customHeight="1">
      <c r="A7" s="18" t="s">
        <v>8</v>
      </c>
      <c r="B7" s="58"/>
      <c r="C7" s="5">
        <v>27.75</v>
      </c>
      <c r="D7" s="5">
        <v>5.784</v>
      </c>
      <c r="E7" s="6">
        <f>C7*D7</f>
        <v>160.506</v>
      </c>
      <c r="F7" s="5">
        <v>31.69</v>
      </c>
      <c r="G7" s="5">
        <v>5.784</v>
      </c>
      <c r="H7" s="19">
        <f>F7*G7</f>
        <v>183.29496</v>
      </c>
    </row>
    <row r="8" spans="1:8" ht="33" customHeight="1">
      <c r="A8" s="16" t="s">
        <v>43</v>
      </c>
      <c r="B8" s="57" t="s">
        <v>36</v>
      </c>
      <c r="C8" s="5"/>
      <c r="D8" s="4" t="s">
        <v>2</v>
      </c>
      <c r="E8" s="6"/>
      <c r="F8" s="5"/>
      <c r="G8" s="5"/>
      <c r="H8" s="19"/>
    </row>
    <row r="9" spans="1:8" ht="36" customHeight="1">
      <c r="A9" s="18" t="s">
        <v>7</v>
      </c>
      <c r="B9" s="58"/>
      <c r="C9" s="5">
        <v>25.21</v>
      </c>
      <c r="D9" s="5">
        <v>5.784</v>
      </c>
      <c r="E9" s="6">
        <f>C9*D9</f>
        <v>145.81464</v>
      </c>
      <c r="F9" s="5">
        <v>32.4</v>
      </c>
      <c r="G9" s="5">
        <v>5.784</v>
      </c>
      <c r="H9" s="19">
        <f>G9*F9</f>
        <v>187.40159999999997</v>
      </c>
    </row>
    <row r="10" spans="1:8" ht="38.25" customHeight="1">
      <c r="A10" s="20" t="s">
        <v>44</v>
      </c>
      <c r="B10" s="59" t="s">
        <v>41</v>
      </c>
      <c r="C10" s="7"/>
      <c r="D10" s="8" t="s">
        <v>4</v>
      </c>
      <c r="E10" s="7"/>
      <c r="F10" s="7"/>
      <c r="G10" s="8" t="s">
        <v>5</v>
      </c>
      <c r="H10" s="21"/>
    </row>
    <row r="11" spans="1:8" ht="39.75" customHeight="1">
      <c r="A11" s="22" t="s">
        <v>6</v>
      </c>
      <c r="B11" s="60"/>
      <c r="C11" s="9">
        <v>2848.42</v>
      </c>
      <c r="D11" s="10">
        <v>0.0225</v>
      </c>
      <c r="E11" s="9">
        <f>C11*D11</f>
        <v>64.08945</v>
      </c>
      <c r="F11" s="9">
        <v>2962.36</v>
      </c>
      <c r="G11" s="10">
        <v>0.0225</v>
      </c>
      <c r="H11" s="23">
        <f>F11*G11</f>
        <v>66.6531</v>
      </c>
    </row>
    <row r="12" spans="1:8" ht="27.75" customHeight="1">
      <c r="A12" s="24" t="s">
        <v>10</v>
      </c>
      <c r="B12" s="61" t="s">
        <v>40</v>
      </c>
      <c r="C12" s="11"/>
      <c r="D12" s="11" t="s">
        <v>38</v>
      </c>
      <c r="E12" s="11"/>
      <c r="F12" s="11"/>
      <c r="G12" s="11" t="s">
        <v>38</v>
      </c>
      <c r="H12" s="25"/>
    </row>
    <row r="13" spans="1:8" ht="42" customHeight="1">
      <c r="A13" s="26" t="s">
        <v>9</v>
      </c>
      <c r="B13" s="62"/>
      <c r="C13" s="11">
        <v>3.28</v>
      </c>
      <c r="D13" s="11">
        <v>100</v>
      </c>
      <c r="E13" s="51">
        <f>C13*D13</f>
        <v>328</v>
      </c>
      <c r="F13" s="11">
        <v>3.56</v>
      </c>
      <c r="G13" s="11">
        <v>100</v>
      </c>
      <c r="H13" s="51">
        <f>F13*G13</f>
        <v>356</v>
      </c>
    </row>
    <row r="14" spans="1:8" ht="21.75" customHeight="1">
      <c r="A14" s="27" t="s">
        <v>11</v>
      </c>
      <c r="B14" s="78" t="s">
        <v>31</v>
      </c>
      <c r="C14" s="12"/>
      <c r="D14" s="13" t="s">
        <v>39</v>
      </c>
      <c r="E14" s="13"/>
      <c r="F14" s="13"/>
      <c r="G14" s="13"/>
      <c r="H14" s="28"/>
    </row>
    <row r="15" spans="1:8" ht="54" customHeight="1">
      <c r="A15" s="29" t="s">
        <v>28</v>
      </c>
      <c r="B15" s="79"/>
      <c r="C15" s="13"/>
      <c r="D15" s="13"/>
      <c r="E15" s="13"/>
      <c r="F15" s="13"/>
      <c r="G15" s="13"/>
      <c r="H15" s="28"/>
    </row>
    <row r="16" spans="1:8" ht="23.25" customHeight="1">
      <c r="A16" s="30" t="s">
        <v>12</v>
      </c>
      <c r="B16" s="79"/>
      <c r="C16" s="14">
        <v>8.6</v>
      </c>
      <c r="D16" s="13">
        <v>18</v>
      </c>
      <c r="E16" s="13">
        <f>C16*D16</f>
        <v>154.79999999999998</v>
      </c>
      <c r="F16" s="14">
        <v>8.6</v>
      </c>
      <c r="G16" s="13">
        <v>18</v>
      </c>
      <c r="H16" s="13">
        <f>F16*G16</f>
        <v>154.79999999999998</v>
      </c>
    </row>
    <row r="17" spans="1:8" ht="24.75" customHeight="1">
      <c r="A17" s="29" t="s">
        <v>13</v>
      </c>
      <c r="B17" s="79"/>
      <c r="C17" s="13">
        <v>6.67</v>
      </c>
      <c r="D17" s="13">
        <v>18</v>
      </c>
      <c r="E17" s="13">
        <f>C17*D17</f>
        <v>120.06</v>
      </c>
      <c r="F17" s="13">
        <v>6.67</v>
      </c>
      <c r="G17" s="13">
        <v>18</v>
      </c>
      <c r="H17" s="13">
        <f>F17*G17</f>
        <v>120.06</v>
      </c>
    </row>
    <row r="18" spans="1:8" ht="52.5" customHeight="1">
      <c r="A18" s="29" t="s">
        <v>15</v>
      </c>
      <c r="B18" s="79"/>
      <c r="C18" s="14"/>
      <c r="D18" s="13"/>
      <c r="E18" s="14"/>
      <c r="F18" s="14"/>
      <c r="G18" s="13"/>
      <c r="H18" s="28"/>
    </row>
    <row r="19" spans="1:8" ht="21" customHeight="1">
      <c r="A19" s="30" t="s">
        <v>12</v>
      </c>
      <c r="B19" s="79"/>
      <c r="C19" s="14">
        <v>7.6</v>
      </c>
      <c r="D19" s="13">
        <v>18</v>
      </c>
      <c r="E19" s="13">
        <f>C19*D19</f>
        <v>136.79999999999998</v>
      </c>
      <c r="F19" s="14">
        <v>7.6</v>
      </c>
      <c r="G19" s="13">
        <v>18</v>
      </c>
      <c r="H19" s="13">
        <f>F19*G19</f>
        <v>136.79999999999998</v>
      </c>
    </row>
    <row r="20" spans="1:8" ht="24" customHeight="1">
      <c r="A20" s="29" t="s">
        <v>13</v>
      </c>
      <c r="B20" s="80"/>
      <c r="C20" s="14">
        <v>5.73</v>
      </c>
      <c r="D20" s="13">
        <v>18</v>
      </c>
      <c r="E20" s="13">
        <f>C20*D20</f>
        <v>103.14000000000001</v>
      </c>
      <c r="F20" s="14">
        <v>5.73</v>
      </c>
      <c r="G20" s="13">
        <v>18</v>
      </c>
      <c r="H20" s="13">
        <f>F20*G20</f>
        <v>103.14000000000001</v>
      </c>
    </row>
    <row r="21" spans="1:8" ht="87" customHeight="1">
      <c r="A21" s="32" t="s">
        <v>18</v>
      </c>
      <c r="B21" s="33" t="s">
        <v>37</v>
      </c>
      <c r="C21" s="34">
        <v>9.57</v>
      </c>
      <c r="D21" s="50">
        <v>18</v>
      </c>
      <c r="E21" s="50">
        <f>C21*D21</f>
        <v>172.26</v>
      </c>
      <c r="F21" s="49">
        <v>10.1</v>
      </c>
      <c r="G21" s="50">
        <v>18</v>
      </c>
      <c r="H21" s="50">
        <f>F21*G21</f>
        <v>181.79999999999998</v>
      </c>
    </row>
    <row r="22" spans="1:8" ht="33" customHeight="1">
      <c r="A22" s="82" t="s">
        <v>20</v>
      </c>
      <c r="B22" s="65" t="s">
        <v>42</v>
      </c>
      <c r="C22" s="35"/>
      <c r="D22" s="63" t="s">
        <v>26</v>
      </c>
      <c r="E22" s="64"/>
      <c r="F22" s="35"/>
      <c r="G22" s="63" t="s">
        <v>27</v>
      </c>
      <c r="H22" s="64"/>
    </row>
    <row r="23" spans="1:8" ht="35.25" customHeight="1">
      <c r="A23" s="83"/>
      <c r="B23" s="67"/>
      <c r="C23" s="35">
        <v>510.53</v>
      </c>
      <c r="D23" s="38"/>
      <c r="E23" s="38"/>
      <c r="F23" s="35"/>
      <c r="G23" s="37"/>
      <c r="H23" s="37"/>
    </row>
    <row r="24" spans="1:8" ht="66.75" customHeight="1">
      <c r="A24" s="43"/>
      <c r="B24" s="42" t="s">
        <v>42</v>
      </c>
      <c r="C24" s="44"/>
      <c r="D24" s="45"/>
      <c r="E24" s="46"/>
      <c r="F24" s="35">
        <v>547.29</v>
      </c>
      <c r="G24" s="47"/>
      <c r="H24" s="48"/>
    </row>
    <row r="25" spans="1:8" ht="52.5" customHeight="1">
      <c r="A25" s="68" t="s">
        <v>19</v>
      </c>
      <c r="B25" s="65" t="s">
        <v>21</v>
      </c>
      <c r="C25" s="65"/>
      <c r="D25" s="52" t="s">
        <v>22</v>
      </c>
      <c r="E25" s="53"/>
      <c r="F25" s="38"/>
      <c r="G25" s="52" t="s">
        <v>22</v>
      </c>
      <c r="H25" s="53"/>
    </row>
    <row r="26" spans="1:8" ht="22.5" customHeight="1">
      <c r="A26" s="69"/>
      <c r="B26" s="66"/>
      <c r="C26" s="66"/>
      <c r="D26" s="36">
        <v>2.0935</v>
      </c>
      <c r="E26" s="39">
        <f>C23*D26</f>
        <v>1068.794555</v>
      </c>
      <c r="F26" s="36"/>
      <c r="G26" s="40">
        <v>2.0935</v>
      </c>
      <c r="H26" s="41">
        <f>F24*G26</f>
        <v>1145.751615</v>
      </c>
    </row>
    <row r="27" spans="1:8" ht="66" customHeight="1">
      <c r="A27" s="69"/>
      <c r="B27" s="66"/>
      <c r="C27" s="66"/>
      <c r="D27" s="52" t="s">
        <v>23</v>
      </c>
      <c r="E27" s="53"/>
      <c r="F27" s="36"/>
      <c r="G27" s="52" t="s">
        <v>23</v>
      </c>
      <c r="H27" s="53"/>
    </row>
    <row r="28" spans="1:8" ht="22.5" customHeight="1">
      <c r="A28" s="70"/>
      <c r="B28" s="67"/>
      <c r="C28" s="67"/>
      <c r="D28" s="36">
        <v>0.1744</v>
      </c>
      <c r="E28" s="39">
        <f>D28*C23</f>
        <v>89.03643199999999</v>
      </c>
      <c r="F28" s="36"/>
      <c r="G28" s="40">
        <v>0.1744</v>
      </c>
      <c r="H28" s="41">
        <f>F24*G28</f>
        <v>95.44737599999999</v>
      </c>
    </row>
    <row r="29" spans="1:8" ht="51" customHeight="1">
      <c r="A29" s="68" t="s">
        <v>19</v>
      </c>
      <c r="B29" s="65" t="s">
        <v>21</v>
      </c>
      <c r="C29" s="65"/>
      <c r="D29" s="52" t="s">
        <v>24</v>
      </c>
      <c r="E29" s="53"/>
      <c r="F29" s="38"/>
      <c r="G29" s="52" t="s">
        <v>24</v>
      </c>
      <c r="H29" s="53"/>
    </row>
    <row r="30" spans="1:8" ht="21.75" customHeight="1">
      <c r="A30" s="69"/>
      <c r="B30" s="66"/>
      <c r="C30" s="66"/>
      <c r="D30" s="36">
        <v>0.0891</v>
      </c>
      <c r="E30" s="39">
        <f>D30*C23</f>
        <v>45.488223</v>
      </c>
      <c r="F30" s="36"/>
      <c r="G30" s="40">
        <v>0.0891</v>
      </c>
      <c r="H30" s="41">
        <f>F24*G30</f>
        <v>48.763538999999994</v>
      </c>
    </row>
    <row r="31" spans="1:8" ht="50.25" customHeight="1">
      <c r="A31" s="69"/>
      <c r="B31" s="66"/>
      <c r="C31" s="66"/>
      <c r="D31" s="52" t="s">
        <v>25</v>
      </c>
      <c r="E31" s="53"/>
      <c r="F31" s="36"/>
      <c r="G31" s="52" t="s">
        <v>25</v>
      </c>
      <c r="H31" s="53"/>
    </row>
    <row r="32" spans="1:8" ht="24" customHeight="1">
      <c r="A32" s="70"/>
      <c r="B32" s="67"/>
      <c r="C32" s="67"/>
      <c r="D32" s="36">
        <v>0.0074</v>
      </c>
      <c r="E32" s="39">
        <f>D32*C23</f>
        <v>3.777922</v>
      </c>
      <c r="F32" s="36"/>
      <c r="G32" s="40">
        <v>0.0074</v>
      </c>
      <c r="H32" s="41">
        <f>F24*G32</f>
        <v>4.049946</v>
      </c>
    </row>
  </sheetData>
  <sheetProtection/>
  <mergeCells count="28">
    <mergeCell ref="C29:C32"/>
    <mergeCell ref="D29:E29"/>
    <mergeCell ref="A29:A32"/>
    <mergeCell ref="B29:B32"/>
    <mergeCell ref="B22:B23"/>
    <mergeCell ref="D31:E31"/>
    <mergeCell ref="D25:E25"/>
    <mergeCell ref="D27:E27"/>
    <mergeCell ref="A22:A23"/>
    <mergeCell ref="B25:B28"/>
    <mergeCell ref="A25:A28"/>
    <mergeCell ref="A1:H1"/>
    <mergeCell ref="A3:A4"/>
    <mergeCell ref="B3:B4"/>
    <mergeCell ref="C3:E3"/>
    <mergeCell ref="B14:B20"/>
    <mergeCell ref="B5:B7"/>
    <mergeCell ref="D22:E22"/>
    <mergeCell ref="G31:H31"/>
    <mergeCell ref="F3:H3"/>
    <mergeCell ref="B8:B9"/>
    <mergeCell ref="B10:B11"/>
    <mergeCell ref="B12:B13"/>
    <mergeCell ref="G22:H22"/>
    <mergeCell ref="G25:H25"/>
    <mergeCell ref="G27:H27"/>
    <mergeCell ref="G29:H29"/>
    <mergeCell ref="C25:C28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Ващенко Валентина Викторовна</cp:lastModifiedBy>
  <cp:lastPrinted>2022-01-26T02:11:07Z</cp:lastPrinted>
  <dcterms:created xsi:type="dcterms:W3CDTF">2012-07-11T22:15:11Z</dcterms:created>
  <dcterms:modified xsi:type="dcterms:W3CDTF">2023-12-26T01:54:28Z</dcterms:modified>
  <cp:category/>
  <cp:version/>
  <cp:contentType/>
  <cp:contentStatus/>
</cp:coreProperties>
</file>