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23250" windowHeight="12585"/>
  </bookViews>
  <sheets>
    <sheet name="Физическая культура" sheetId="2" r:id="rId1"/>
  </sheets>
  <definedNames>
    <definedName name="_xlnm._FilterDatabase" localSheetId="0" hidden="1">'Физическая культура'!$B$6:$N$26</definedName>
  </definedNames>
  <calcPr calcId="144525"/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7" i="2"/>
</calcChain>
</file>

<file path=xl/sharedStrings.xml><?xml version="1.0" encoding="utf-8"?>
<sst xmlns="http://schemas.openxmlformats.org/spreadsheetml/2006/main" count="147" uniqueCount="89">
  <si>
    <t>Предмет</t>
  </si>
  <si>
    <t xml:space="preserve">Фамилия </t>
  </si>
  <si>
    <t xml:space="preserve">Имя </t>
  </si>
  <si>
    <t>Класс</t>
  </si>
  <si>
    <t>Сумма баллов, набранная учеником</t>
  </si>
  <si>
    <t>Максимальный балл за предмет</t>
  </si>
  <si>
    <t>Соращенное наименование ОУ</t>
  </si>
  <si>
    <t>Достижение
(указать одно из значений: Победитель / Призер / Участник)</t>
  </si>
  <si>
    <t>Анастасия</t>
  </si>
  <si>
    <t>Никита</t>
  </si>
  <si>
    <t>Гирич</t>
  </si>
  <si>
    <t>Алина</t>
  </si>
  <si>
    <t>Александр</t>
  </si>
  <si>
    <t>Виктория</t>
  </si>
  <si>
    <t>Максим</t>
  </si>
  <si>
    <t>Иван</t>
  </si>
  <si>
    <t>Кравцова</t>
  </si>
  <si>
    <t>Карина</t>
  </si>
  <si>
    <t>МБОУ "СОШ с.Яковлевка"</t>
  </si>
  <si>
    <t>МБОУ СОШ №1 с.Новосысоевка</t>
  </si>
  <si>
    <t>Председатель жюри</t>
  </si>
  <si>
    <t>Секретарь</t>
  </si>
  <si>
    <t>В.В. Новикова</t>
  </si>
  <si>
    <t xml:space="preserve">УТВЕРЖДАЮ                                                     И.о. заместителя главы- начальника отдела образования Администрации Яковлевского муниципального района                        </t>
  </si>
  <si>
    <t>9а</t>
  </si>
  <si>
    <t>8б</t>
  </si>
  <si>
    <t>Код</t>
  </si>
  <si>
    <t>Алексей</t>
  </si>
  <si>
    <t>Андрющенко</t>
  </si>
  <si>
    <t>Дарья</t>
  </si>
  <si>
    <t>Сергей</t>
  </si>
  <si>
    <t>Мазов</t>
  </si>
  <si>
    <t xml:space="preserve">Бомко </t>
  </si>
  <si>
    <t>Физическая культура</t>
  </si>
  <si>
    <t>Касьянова</t>
  </si>
  <si>
    <t>Снежана</t>
  </si>
  <si>
    <t>Дубовиков</t>
  </si>
  <si>
    <t>Пименова</t>
  </si>
  <si>
    <t>7а</t>
  </si>
  <si>
    <t xml:space="preserve">Левицкая </t>
  </si>
  <si>
    <t>Даяна</t>
  </si>
  <si>
    <t>Пономаренко</t>
  </si>
  <si>
    <t>Максимец</t>
  </si>
  <si>
    <t>Ксения</t>
  </si>
  <si>
    <t>Григорьева</t>
  </si>
  <si>
    <t>Лесков</t>
  </si>
  <si>
    <t>Ника</t>
  </si>
  <si>
    <t>Вовченко</t>
  </si>
  <si>
    <t>Ануфриев</t>
  </si>
  <si>
    <t>Денис</t>
  </si>
  <si>
    <t>Глущенко</t>
  </si>
  <si>
    <t>9б</t>
  </si>
  <si>
    <t>Елохин</t>
  </si>
  <si>
    <t>Пляшечник</t>
  </si>
  <si>
    <t>Филоненко</t>
  </si>
  <si>
    <t>11б</t>
  </si>
  <si>
    <r>
      <t xml:space="preserve">Протокол проведения школьного этапа ВСОШ по ФИЗИЧЕСКОЙ КУЛЬТУРЕ,   </t>
    </r>
    <r>
      <rPr>
        <b/>
        <u/>
        <sz val="16"/>
        <color theme="1"/>
        <rFont val="Times New Roman"/>
        <family val="1"/>
        <charset val="204"/>
      </rPr>
      <t>06.12.2021</t>
    </r>
    <r>
      <rPr>
        <b/>
        <sz val="16"/>
        <color theme="1"/>
        <rFont val="Times New Roman"/>
        <family val="1"/>
        <charset val="204"/>
      </rPr>
      <t>,                                                                                                               Яковлевский муниципальный район</t>
    </r>
  </si>
  <si>
    <t>МБОУ СОШ №2 с.Новосысоевка</t>
  </si>
  <si>
    <t>С.А. Шилов</t>
  </si>
  <si>
    <t>С.С. Волков</t>
  </si>
  <si>
    <t>Ф.к.-7-9</t>
  </si>
  <si>
    <t>Ф.к.-7-11</t>
  </si>
  <si>
    <t>Ф.к.-7-6</t>
  </si>
  <si>
    <t>Ф.к.-7-10</t>
  </si>
  <si>
    <t>Ф.к.-8-3</t>
  </si>
  <si>
    <t>Ф.к.-8-2</t>
  </si>
  <si>
    <t>Ф.к.-8-18</t>
  </si>
  <si>
    <t>Ф.к.-8-7</t>
  </si>
  <si>
    <t>Ф.к.-8-1</t>
  </si>
  <si>
    <t>Ф.к.-8-17</t>
  </si>
  <si>
    <t>Ф.к.-9-8</t>
  </si>
  <si>
    <t>Ф.к.-9-5</t>
  </si>
  <si>
    <t>Ф.к.-9-16</t>
  </si>
  <si>
    <t>Ф.к.-9-13</t>
  </si>
  <si>
    <t>Сёмкин</t>
  </si>
  <si>
    <t>Ф.к.-9-14</t>
  </si>
  <si>
    <t>Ф.к.-10-19</t>
  </si>
  <si>
    <t>Ф.к.-10-20</t>
  </si>
  <si>
    <t>Ф.к.-11-15</t>
  </si>
  <si>
    <t>Ф.к.-11-12</t>
  </si>
  <si>
    <t>Ф.к.-9-4</t>
  </si>
  <si>
    <t>Теория</t>
  </si>
  <si>
    <t>Гимнастика</t>
  </si>
  <si>
    <t>Спортивные игры</t>
  </si>
  <si>
    <t>Лёгкая атлетика</t>
  </si>
  <si>
    <t>Прикладная физ-ра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</si>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</sst>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0" fillId="0" borderId="0" xfId="0" applyBorder="1"/>
    <xf numFmtId="0" fontId="4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16" fontId="5" fillId="0" borderId="1" xfId="0" applyNumberFormat="1" applyFont="1" applyBorder="1" applyAlignment="1">
      <alignment horizontal="left" vertical="center"/>
    </xf>
    <xf numFmtId="49" fontId="5" fillId="2" borderId="1" xfId="1" applyNumberFormat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1" fontId="5" fillId="2" borderId="1" xfId="1" applyNumberFormat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1" fontId="5" fillId="2" borderId="1" xfId="1" applyNumberFormat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center"/>
    </xf>
    <xf numFmtId="0" fontId="4" fillId="0" borderId="0" xfId="0" applyFont="1" applyAlignment="1"/>
  </cellXfs>
  <cellStyles count="3">
    <cellStyle name="Обычный" xfId="0" builtinId="0"/>
    <cellStyle name="Обычный 2" xfId="1"/>
    <cellStyle name="Обычный 2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zoomScaleNormal="100" workbookViewId="0">
      <selection activeCell="M43" sqref="M43"/>
    </sheetView>
  </sheetViews>
  <sheetFormatPr defaultRowHeight="15" x14ac:dyDescent="0.25"/>
  <cols>
    <col min="1" max="1" width="12.28515625" bestFit="1" customWidth="1"/>
    <col min="2" max="2" width="15.28515625" bestFit="1" customWidth="1"/>
    <col min="3" max="3" width="12" bestFit="1" customWidth="1"/>
    <col min="4" max="4" width="20" customWidth="1"/>
    <col min="5" max="5" width="8.42578125" customWidth="1"/>
    <col min="6" max="6" width="15.7109375" customWidth="1"/>
    <col min="7" max="7" width="14.42578125" customWidth="1"/>
    <col min="8" max="8" width="8.5703125" customWidth="1"/>
    <col min="9" max="9" width="14.7109375" customWidth="1"/>
    <col min="10" max="10" width="15.42578125" bestFit="1" customWidth="1"/>
    <col min="11" max="11" width="11" customWidth="1"/>
    <col min="12" max="12" width="13" customWidth="1"/>
    <col min="13" max="13" width="17.42578125" customWidth="1"/>
    <col min="14" max="14" width="28.5703125" customWidth="1"/>
  </cols>
  <sheetData>
    <row r="1" spans="1:14" ht="122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9" t="s">
        <v>23</v>
      </c>
      <c r="N1" s="9"/>
    </row>
    <row r="2" spans="1:14" ht="20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  <c r="N2" s="3" t="s">
        <v>22</v>
      </c>
    </row>
    <row r="3" spans="1:14" ht="18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/>
      <c r="N3" s="3"/>
    </row>
    <row r="4" spans="1:14" ht="62.25" customHeight="1" x14ac:dyDescent="0.25">
      <c r="C4" s="10" t="s">
        <v>56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6" spans="1:14" ht="70.5" customHeight="1" x14ac:dyDescent="0.25">
      <c r="A6" s="12" t="s">
        <v>26</v>
      </c>
      <c r="B6" s="12" t="s">
        <v>1</v>
      </c>
      <c r="C6" s="12" t="s">
        <v>2</v>
      </c>
      <c r="D6" s="12" t="s">
        <v>6</v>
      </c>
      <c r="E6" s="13" t="s">
        <v>3</v>
      </c>
      <c r="F6" s="13" t="s">
        <v>0</v>
      </c>
      <c r="G6" s="12" t="s">
        <v>4</v>
      </c>
      <c r="H6" s="12" t="s">
        <v>81</v>
      </c>
      <c r="I6" s="12" t="s">
        <v>82</v>
      </c>
      <c r="J6" s="12" t="s">
        <v>83</v>
      </c>
      <c r="K6" s="12" t="s">
        <v>84</v>
      </c>
      <c r="L6" s="12" t="s">
        <v>85</v>
      </c>
      <c r="M6" s="12" t="s">
        <v>5</v>
      </c>
      <c r="N6" s="12" t="s">
        <v>7</v>
      </c>
    </row>
    <row r="7" spans="1:14" ht="33" x14ac:dyDescent="0.25">
      <c r="A7" s="14" t="s">
        <v>60</v>
      </c>
      <c r="B7" s="15" t="s">
        <v>34</v>
      </c>
      <c r="C7" s="16" t="s">
        <v>35</v>
      </c>
      <c r="D7" s="17" t="s">
        <v>57</v>
      </c>
      <c r="E7" s="18">
        <v>7</v>
      </c>
      <c r="F7" s="19" t="s">
        <v>33</v>
      </c>
      <c r="G7" s="20">
        <f>SUM(H7,I7,J7,K7,L7)</f>
        <v>70.349999999999994</v>
      </c>
      <c r="H7" s="20">
        <v>6.72</v>
      </c>
      <c r="I7" s="20">
        <v>20</v>
      </c>
      <c r="J7" s="20">
        <v>14.11</v>
      </c>
      <c r="K7" s="20">
        <v>17.670000000000002</v>
      </c>
      <c r="L7" s="20">
        <v>11.85</v>
      </c>
      <c r="M7" s="21">
        <v>100</v>
      </c>
      <c r="N7" s="20" t="s">
        <v>88</v>
      </c>
    </row>
    <row r="8" spans="1:14" ht="33" x14ac:dyDescent="0.25">
      <c r="A8" s="22" t="s">
        <v>61</v>
      </c>
      <c r="B8" s="23" t="s">
        <v>36</v>
      </c>
      <c r="C8" s="23" t="s">
        <v>9</v>
      </c>
      <c r="D8" s="24" t="s">
        <v>19</v>
      </c>
      <c r="E8" s="25">
        <v>7</v>
      </c>
      <c r="F8" s="19" t="s">
        <v>33</v>
      </c>
      <c r="G8" s="20">
        <f t="shared" ref="G8:G26" si="0">SUM(H8,I8,J8,K8,L8)</f>
        <v>75.69</v>
      </c>
      <c r="H8" s="20">
        <v>5.69</v>
      </c>
      <c r="I8" s="20">
        <v>20</v>
      </c>
      <c r="J8" s="20">
        <v>15</v>
      </c>
      <c r="K8" s="20">
        <v>20</v>
      </c>
      <c r="L8" s="20">
        <v>15</v>
      </c>
      <c r="M8" s="21">
        <v>100</v>
      </c>
      <c r="N8" s="20" t="s">
        <v>86</v>
      </c>
    </row>
    <row r="9" spans="1:14" ht="33" x14ac:dyDescent="0.25">
      <c r="A9" s="22" t="s">
        <v>62</v>
      </c>
      <c r="B9" s="15" t="s">
        <v>37</v>
      </c>
      <c r="C9" s="16" t="s">
        <v>13</v>
      </c>
      <c r="D9" s="24" t="s">
        <v>18</v>
      </c>
      <c r="E9" s="18" t="s">
        <v>38</v>
      </c>
      <c r="F9" s="19" t="s">
        <v>33</v>
      </c>
      <c r="G9" s="20">
        <f t="shared" si="0"/>
        <v>72.849999999999994</v>
      </c>
      <c r="H9" s="20">
        <v>11.38</v>
      </c>
      <c r="I9" s="20">
        <v>15.56</v>
      </c>
      <c r="J9" s="20">
        <v>13.31</v>
      </c>
      <c r="K9" s="20">
        <v>20</v>
      </c>
      <c r="L9" s="20">
        <v>12.6</v>
      </c>
      <c r="M9" s="21">
        <v>100</v>
      </c>
      <c r="N9" s="20" t="s">
        <v>88</v>
      </c>
    </row>
    <row r="10" spans="1:14" ht="33" x14ac:dyDescent="0.25">
      <c r="A10" s="22" t="s">
        <v>63</v>
      </c>
      <c r="B10" s="16" t="s">
        <v>39</v>
      </c>
      <c r="C10" s="16" t="s">
        <v>40</v>
      </c>
      <c r="D10" s="17" t="s">
        <v>57</v>
      </c>
      <c r="E10" s="25">
        <v>7</v>
      </c>
      <c r="F10" s="19" t="s">
        <v>33</v>
      </c>
      <c r="G10" s="20">
        <f t="shared" si="0"/>
        <v>60.53</v>
      </c>
      <c r="H10" s="21">
        <v>6.21</v>
      </c>
      <c r="I10" s="21">
        <v>15.56</v>
      </c>
      <c r="J10" s="21">
        <v>10.98</v>
      </c>
      <c r="K10" s="21">
        <v>16.170000000000002</v>
      </c>
      <c r="L10" s="21">
        <v>11.61</v>
      </c>
      <c r="M10" s="21">
        <v>100</v>
      </c>
      <c r="N10" s="20" t="s">
        <v>88</v>
      </c>
    </row>
    <row r="11" spans="1:14" ht="33" x14ac:dyDescent="0.25">
      <c r="A11" s="22" t="s">
        <v>64</v>
      </c>
      <c r="B11" s="16" t="s">
        <v>28</v>
      </c>
      <c r="C11" s="16" t="s">
        <v>8</v>
      </c>
      <c r="D11" s="17" t="s">
        <v>57</v>
      </c>
      <c r="E11" s="25">
        <v>8</v>
      </c>
      <c r="F11" s="19" t="s">
        <v>33</v>
      </c>
      <c r="G11" s="20">
        <f t="shared" si="0"/>
        <v>76.330000000000013</v>
      </c>
      <c r="H11" s="21">
        <v>9.31</v>
      </c>
      <c r="I11" s="21">
        <v>20</v>
      </c>
      <c r="J11" s="21">
        <v>14.48</v>
      </c>
      <c r="K11" s="21">
        <v>17.54</v>
      </c>
      <c r="L11" s="21">
        <v>15</v>
      </c>
      <c r="M11" s="21">
        <v>100</v>
      </c>
      <c r="N11" s="20" t="s">
        <v>86</v>
      </c>
    </row>
    <row r="12" spans="1:14" ht="33" x14ac:dyDescent="0.25">
      <c r="A12" s="22" t="s">
        <v>65</v>
      </c>
      <c r="B12" s="16" t="s">
        <v>16</v>
      </c>
      <c r="C12" s="16" t="s">
        <v>17</v>
      </c>
      <c r="D12" s="17" t="s">
        <v>57</v>
      </c>
      <c r="E12" s="25">
        <v>8</v>
      </c>
      <c r="F12" s="19" t="s">
        <v>33</v>
      </c>
      <c r="G12" s="20">
        <f t="shared" si="0"/>
        <v>75.709999999999994</v>
      </c>
      <c r="H12" s="21">
        <v>12.41</v>
      </c>
      <c r="I12" s="21">
        <v>20</v>
      </c>
      <c r="J12" s="21">
        <v>13.15</v>
      </c>
      <c r="K12" s="21">
        <v>17.27</v>
      </c>
      <c r="L12" s="21">
        <v>12.88</v>
      </c>
      <c r="M12" s="21">
        <v>100</v>
      </c>
      <c r="N12" s="20" t="s">
        <v>87</v>
      </c>
    </row>
    <row r="13" spans="1:14" ht="33" x14ac:dyDescent="0.25">
      <c r="A13" s="22" t="s">
        <v>66</v>
      </c>
      <c r="B13" s="27" t="s">
        <v>41</v>
      </c>
      <c r="C13" s="27" t="s">
        <v>14</v>
      </c>
      <c r="D13" s="28" t="s">
        <v>18</v>
      </c>
      <c r="E13" s="21" t="s">
        <v>25</v>
      </c>
      <c r="F13" s="19" t="s">
        <v>33</v>
      </c>
      <c r="G13" s="20">
        <f t="shared" si="0"/>
        <v>74.02</v>
      </c>
      <c r="H13" s="21">
        <v>12.41</v>
      </c>
      <c r="I13" s="21">
        <v>17.5</v>
      </c>
      <c r="J13" s="21">
        <v>11.53</v>
      </c>
      <c r="K13" s="21">
        <v>19.48</v>
      </c>
      <c r="L13" s="21">
        <v>13.1</v>
      </c>
      <c r="M13" s="21">
        <v>100</v>
      </c>
      <c r="N13" s="20" t="s">
        <v>87</v>
      </c>
    </row>
    <row r="14" spans="1:14" ht="33" x14ac:dyDescent="0.25">
      <c r="A14" s="22" t="s">
        <v>67</v>
      </c>
      <c r="B14" s="23" t="s">
        <v>42</v>
      </c>
      <c r="C14" s="23" t="s">
        <v>43</v>
      </c>
      <c r="D14" s="24" t="s">
        <v>19</v>
      </c>
      <c r="E14" s="21">
        <v>8</v>
      </c>
      <c r="F14" s="19" t="s">
        <v>33</v>
      </c>
      <c r="G14" s="20">
        <f t="shared" si="0"/>
        <v>60.980000000000004</v>
      </c>
      <c r="H14" s="21">
        <v>5.17</v>
      </c>
      <c r="I14" s="21">
        <v>17.78</v>
      </c>
      <c r="J14" s="21">
        <v>10.8</v>
      </c>
      <c r="K14" s="21">
        <v>14.81</v>
      </c>
      <c r="L14" s="21">
        <v>12.42</v>
      </c>
      <c r="M14" s="21">
        <v>100</v>
      </c>
      <c r="N14" s="20" t="s">
        <v>88</v>
      </c>
    </row>
    <row r="15" spans="1:14" ht="33" x14ac:dyDescent="0.25">
      <c r="A15" s="22" t="s">
        <v>68</v>
      </c>
      <c r="B15" s="27" t="s">
        <v>44</v>
      </c>
      <c r="C15" s="27" t="s">
        <v>29</v>
      </c>
      <c r="D15" s="28" t="s">
        <v>18</v>
      </c>
      <c r="E15" s="21" t="s">
        <v>25</v>
      </c>
      <c r="F15" s="19" t="s">
        <v>33</v>
      </c>
      <c r="G15" s="20">
        <f t="shared" si="0"/>
        <v>57.35</v>
      </c>
      <c r="H15" s="21">
        <v>7.24</v>
      </c>
      <c r="I15" s="21">
        <v>8.89</v>
      </c>
      <c r="J15" s="21">
        <v>15</v>
      </c>
      <c r="K15" s="21">
        <v>15.1</v>
      </c>
      <c r="L15" s="21">
        <v>11.12</v>
      </c>
      <c r="M15" s="21">
        <v>100</v>
      </c>
      <c r="N15" s="20" t="s">
        <v>88</v>
      </c>
    </row>
    <row r="16" spans="1:14" ht="33" x14ac:dyDescent="0.25">
      <c r="A16" s="22" t="s">
        <v>69</v>
      </c>
      <c r="B16" s="23" t="s">
        <v>45</v>
      </c>
      <c r="C16" s="23" t="s">
        <v>30</v>
      </c>
      <c r="D16" s="24" t="s">
        <v>19</v>
      </c>
      <c r="E16" s="21">
        <v>8</v>
      </c>
      <c r="F16" s="19" t="s">
        <v>33</v>
      </c>
      <c r="G16" s="20">
        <f t="shared" si="0"/>
        <v>59.139999999999993</v>
      </c>
      <c r="H16" s="21">
        <v>8.2799999999999994</v>
      </c>
      <c r="I16" s="21">
        <v>15</v>
      </c>
      <c r="J16" s="21">
        <v>13.27</v>
      </c>
      <c r="K16" s="21">
        <v>12.22</v>
      </c>
      <c r="L16" s="21">
        <v>10.37</v>
      </c>
      <c r="M16" s="21">
        <v>100</v>
      </c>
      <c r="N16" s="20" t="s">
        <v>88</v>
      </c>
    </row>
    <row r="17" spans="1:14" ht="33" x14ac:dyDescent="0.25">
      <c r="A17" s="22" t="s">
        <v>70</v>
      </c>
      <c r="B17" s="16" t="s">
        <v>10</v>
      </c>
      <c r="C17" s="16" t="s">
        <v>11</v>
      </c>
      <c r="D17" s="17" t="s">
        <v>57</v>
      </c>
      <c r="E17" s="26">
        <v>9</v>
      </c>
      <c r="F17" s="19" t="s">
        <v>33</v>
      </c>
      <c r="G17" s="20">
        <f t="shared" si="0"/>
        <v>70.17</v>
      </c>
      <c r="H17" s="21">
        <v>6.36</v>
      </c>
      <c r="I17" s="21">
        <v>20</v>
      </c>
      <c r="J17" s="21">
        <v>10.34</v>
      </c>
      <c r="K17" s="21">
        <v>18.47</v>
      </c>
      <c r="L17" s="21">
        <v>15</v>
      </c>
      <c r="M17" s="21">
        <v>100</v>
      </c>
      <c r="N17" s="20" t="s">
        <v>86</v>
      </c>
    </row>
    <row r="18" spans="1:14" ht="33" x14ac:dyDescent="0.25">
      <c r="A18" s="22" t="s">
        <v>71</v>
      </c>
      <c r="B18" s="16" t="s">
        <v>47</v>
      </c>
      <c r="C18" s="16" t="s">
        <v>29</v>
      </c>
      <c r="D18" s="17" t="s">
        <v>57</v>
      </c>
      <c r="E18" s="26">
        <v>9</v>
      </c>
      <c r="F18" s="19" t="s">
        <v>33</v>
      </c>
      <c r="G18" s="20">
        <f t="shared" si="0"/>
        <v>69.58</v>
      </c>
      <c r="H18" s="21">
        <v>5</v>
      </c>
      <c r="I18" s="21">
        <v>17.78</v>
      </c>
      <c r="J18" s="21">
        <v>15</v>
      </c>
      <c r="K18" s="21">
        <v>19.420000000000002</v>
      </c>
      <c r="L18" s="21">
        <v>12.38</v>
      </c>
      <c r="M18" s="21">
        <v>100</v>
      </c>
      <c r="N18" s="20" t="s">
        <v>87</v>
      </c>
    </row>
    <row r="19" spans="1:14" ht="33" x14ac:dyDescent="0.25">
      <c r="A19" s="22" t="s">
        <v>72</v>
      </c>
      <c r="B19" s="23" t="s">
        <v>48</v>
      </c>
      <c r="C19" s="23" t="s">
        <v>49</v>
      </c>
      <c r="D19" s="24" t="s">
        <v>19</v>
      </c>
      <c r="E19" s="21">
        <v>9</v>
      </c>
      <c r="F19" s="19" t="s">
        <v>33</v>
      </c>
      <c r="G19" s="20">
        <f t="shared" si="0"/>
        <v>60.870000000000005</v>
      </c>
      <c r="H19" s="21">
        <v>6.82</v>
      </c>
      <c r="I19" s="21">
        <v>20</v>
      </c>
      <c r="J19" s="21">
        <v>8.5500000000000007</v>
      </c>
      <c r="K19" s="21">
        <v>15.74</v>
      </c>
      <c r="L19" s="21">
        <v>9.76</v>
      </c>
      <c r="M19" s="21">
        <v>100</v>
      </c>
      <c r="N19" s="20" t="s">
        <v>88</v>
      </c>
    </row>
    <row r="20" spans="1:14" ht="33" x14ac:dyDescent="0.25">
      <c r="A20" s="22" t="s">
        <v>73</v>
      </c>
      <c r="B20" s="27" t="s">
        <v>74</v>
      </c>
      <c r="C20" s="27" t="s">
        <v>9</v>
      </c>
      <c r="D20" s="28" t="s">
        <v>18</v>
      </c>
      <c r="E20" s="21" t="s">
        <v>51</v>
      </c>
      <c r="F20" s="19" t="s">
        <v>33</v>
      </c>
      <c r="G20" s="20">
        <f t="shared" si="0"/>
        <v>62.870000000000005</v>
      </c>
      <c r="H20" s="21">
        <v>6.36</v>
      </c>
      <c r="I20" s="21">
        <v>15.56</v>
      </c>
      <c r="J20" s="21">
        <v>8.49</v>
      </c>
      <c r="K20" s="21">
        <v>19.37</v>
      </c>
      <c r="L20" s="21">
        <v>13.09</v>
      </c>
      <c r="M20" s="21">
        <v>100</v>
      </c>
      <c r="N20" s="20" t="s">
        <v>88</v>
      </c>
    </row>
    <row r="21" spans="1:14" ht="33" x14ac:dyDescent="0.25">
      <c r="A21" s="22" t="s">
        <v>75</v>
      </c>
      <c r="B21" s="27" t="s">
        <v>52</v>
      </c>
      <c r="C21" s="27" t="s">
        <v>9</v>
      </c>
      <c r="D21" s="28" t="s">
        <v>18</v>
      </c>
      <c r="E21" s="21" t="s">
        <v>24</v>
      </c>
      <c r="F21" s="19" t="s">
        <v>33</v>
      </c>
      <c r="G21" s="20">
        <f t="shared" si="0"/>
        <v>62.99</v>
      </c>
      <c r="H21" s="21">
        <v>6.36</v>
      </c>
      <c r="I21" s="21">
        <v>17.78</v>
      </c>
      <c r="J21" s="21">
        <v>9.76</v>
      </c>
      <c r="K21" s="21">
        <v>18.21</v>
      </c>
      <c r="L21" s="21">
        <v>10.88</v>
      </c>
      <c r="M21" s="21">
        <v>100</v>
      </c>
      <c r="N21" s="20" t="s">
        <v>87</v>
      </c>
    </row>
    <row r="22" spans="1:14" ht="33" x14ac:dyDescent="0.25">
      <c r="A22" s="22" t="s">
        <v>76</v>
      </c>
      <c r="B22" s="16" t="s">
        <v>31</v>
      </c>
      <c r="C22" s="16" t="s">
        <v>12</v>
      </c>
      <c r="D22" s="17" t="s">
        <v>57</v>
      </c>
      <c r="E22" s="26">
        <v>10</v>
      </c>
      <c r="F22" s="19" t="s">
        <v>33</v>
      </c>
      <c r="G22" s="20">
        <f t="shared" si="0"/>
        <v>58.629999999999995</v>
      </c>
      <c r="H22" s="21">
        <v>5.91</v>
      </c>
      <c r="I22" s="21">
        <v>15.56</v>
      </c>
      <c r="J22" s="21">
        <v>8.9700000000000006</v>
      </c>
      <c r="K22" s="21">
        <v>17.329999999999998</v>
      </c>
      <c r="L22" s="21">
        <v>10.86</v>
      </c>
      <c r="M22" s="21">
        <v>100</v>
      </c>
      <c r="N22" s="20" t="s">
        <v>88</v>
      </c>
    </row>
    <row r="23" spans="1:14" ht="33" x14ac:dyDescent="0.25">
      <c r="A23" s="22" t="s">
        <v>77</v>
      </c>
      <c r="B23" s="16" t="s">
        <v>32</v>
      </c>
      <c r="C23" s="16" t="s">
        <v>15</v>
      </c>
      <c r="D23" s="17" t="s">
        <v>57</v>
      </c>
      <c r="E23" s="26">
        <v>10</v>
      </c>
      <c r="F23" s="19" t="s">
        <v>33</v>
      </c>
      <c r="G23" s="20">
        <f t="shared" si="0"/>
        <v>61.650000000000006</v>
      </c>
      <c r="H23" s="21">
        <v>7.27</v>
      </c>
      <c r="I23" s="21">
        <v>17.78</v>
      </c>
      <c r="J23" s="21">
        <v>8.9</v>
      </c>
      <c r="K23" s="21">
        <v>17.12</v>
      </c>
      <c r="L23" s="21">
        <v>10.58</v>
      </c>
      <c r="M23" s="21">
        <v>100</v>
      </c>
      <c r="N23" s="20" t="s">
        <v>88</v>
      </c>
    </row>
    <row r="24" spans="1:14" ht="33" x14ac:dyDescent="0.25">
      <c r="A24" s="22" t="s">
        <v>78</v>
      </c>
      <c r="B24" s="23" t="s">
        <v>53</v>
      </c>
      <c r="C24" s="23" t="s">
        <v>12</v>
      </c>
      <c r="D24" s="24" t="s">
        <v>19</v>
      </c>
      <c r="E24" s="21">
        <v>11</v>
      </c>
      <c r="F24" s="19" t="s">
        <v>33</v>
      </c>
      <c r="G24" s="20">
        <f t="shared" si="0"/>
        <v>54.95</v>
      </c>
      <c r="H24" s="21">
        <v>6.36</v>
      </c>
      <c r="I24" s="21">
        <v>11.11</v>
      </c>
      <c r="J24" s="21">
        <v>11.31</v>
      </c>
      <c r="K24" s="21">
        <v>16.34</v>
      </c>
      <c r="L24" s="21">
        <v>9.83</v>
      </c>
      <c r="M24" s="21">
        <v>100</v>
      </c>
      <c r="N24" s="20" t="s">
        <v>88</v>
      </c>
    </row>
    <row r="25" spans="1:14" ht="33" x14ac:dyDescent="0.25">
      <c r="A25" s="22" t="s">
        <v>79</v>
      </c>
      <c r="B25" s="27" t="s">
        <v>54</v>
      </c>
      <c r="C25" s="27" t="s">
        <v>27</v>
      </c>
      <c r="D25" s="28" t="s">
        <v>18</v>
      </c>
      <c r="E25" s="21" t="s">
        <v>55</v>
      </c>
      <c r="F25" s="19" t="s">
        <v>33</v>
      </c>
      <c r="G25" s="20">
        <f t="shared" si="0"/>
        <v>75.45</v>
      </c>
      <c r="H25" s="21">
        <v>5.45</v>
      </c>
      <c r="I25" s="21">
        <v>20</v>
      </c>
      <c r="J25" s="21">
        <v>15</v>
      </c>
      <c r="K25" s="21">
        <v>20</v>
      </c>
      <c r="L25" s="21">
        <v>15</v>
      </c>
      <c r="M25" s="21">
        <v>100</v>
      </c>
      <c r="N25" s="20" t="s">
        <v>86</v>
      </c>
    </row>
    <row r="26" spans="1:14" ht="33" x14ac:dyDescent="0.25">
      <c r="A26" s="22" t="s">
        <v>80</v>
      </c>
      <c r="B26" s="29" t="s">
        <v>50</v>
      </c>
      <c r="C26" s="29" t="s">
        <v>46</v>
      </c>
      <c r="D26" s="17" t="s">
        <v>57</v>
      </c>
      <c r="E26" s="21">
        <v>9</v>
      </c>
      <c r="F26" s="19" t="s">
        <v>33</v>
      </c>
      <c r="G26" s="20">
        <f t="shared" si="0"/>
        <v>64.460000000000008</v>
      </c>
      <c r="H26" s="21">
        <v>2.73</v>
      </c>
      <c r="I26" s="21">
        <v>17.78</v>
      </c>
      <c r="J26" s="21">
        <v>11.2</v>
      </c>
      <c r="K26" s="21">
        <v>20</v>
      </c>
      <c r="L26" s="21">
        <v>12.75</v>
      </c>
      <c r="M26" s="21">
        <v>100</v>
      </c>
      <c r="N26" s="20" t="s">
        <v>88</v>
      </c>
    </row>
    <row r="30" spans="1:14" ht="18.75" x14ac:dyDescent="0.3">
      <c r="G30" s="30" t="s">
        <v>20</v>
      </c>
      <c r="H30" s="30"/>
      <c r="I30" s="8"/>
      <c r="J30" s="8"/>
      <c r="K30" s="8"/>
      <c r="L30" s="7"/>
      <c r="M30" s="2" t="s">
        <v>58</v>
      </c>
    </row>
    <row r="31" spans="1:14" ht="18.75" x14ac:dyDescent="0.3">
      <c r="G31" s="5"/>
      <c r="H31" s="6"/>
      <c r="I31" s="8"/>
      <c r="J31" s="8"/>
      <c r="K31" s="8"/>
      <c r="L31" s="7"/>
      <c r="M31" s="2"/>
    </row>
    <row r="32" spans="1:14" ht="18.75" x14ac:dyDescent="0.3">
      <c r="G32" s="11" t="s">
        <v>21</v>
      </c>
      <c r="H32" s="11"/>
      <c r="I32" s="8"/>
      <c r="J32" s="8"/>
      <c r="K32" s="8"/>
      <c r="L32" s="7"/>
      <c r="M32" s="2" t="s">
        <v>59</v>
      </c>
    </row>
  </sheetData>
  <autoFilter ref="B6:N26"/>
  <mergeCells count="3">
    <mergeCell ref="M1:N1"/>
    <mergeCell ref="C4:N4"/>
    <mergeCell ref="G32:H32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Физическая культура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Жаравина Ксения Андреевна</dc:creator>
  <cp:lastModifiedBy>Metod</cp:lastModifiedBy>
  <cp:lastPrinted>2021-12-08T00:38:06Z</cp:lastPrinted>
  <dcterms:created xsi:type="dcterms:W3CDTF">2021-08-13T08:10:44Z</dcterms:created>
  <dcterms:modified xsi:type="dcterms:W3CDTF">2021-12-08T00:39:06Z</dcterms:modified>
</cp:coreProperties>
</file>