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5" i="1" l="1"/>
  <c r="J25" i="1"/>
  <c r="K25" i="1"/>
  <c r="L26" i="1"/>
  <c r="L27" i="1"/>
  <c r="L72" i="1"/>
  <c r="L31" i="1"/>
  <c r="L36" i="1"/>
  <c r="L41" i="1"/>
  <c r="L46" i="1"/>
  <c r="L51" i="1"/>
  <c r="L56" i="1"/>
  <c r="L61" i="1"/>
  <c r="L66" i="1"/>
  <c r="L25" i="1"/>
</calcChain>
</file>

<file path=xl/sharedStrings.xml><?xml version="1.0" encoding="utf-8"?>
<sst xmlns="http://schemas.openxmlformats.org/spreadsheetml/2006/main" count="91" uniqueCount="42">
  <si>
    <t>№ п/п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</si>
  <si>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</si>
  <si>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</si>
  <si>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</si>
  <si>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</si>
  <si>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</si>
  <si>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</si>
  <si>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</si>
  <si>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</si>
  <si>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</si>
  <si>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</si>
  <si>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Подпрограмма № 2</t>
  </si>
  <si>
    <t>1.</t>
  </si>
  <si>
    <t>мероприятие</t>
  </si>
  <si>
    <t>отдельное мероприятие</t>
  </si>
  <si>
    <t>всего</t>
  </si>
  <si>
    <t>1.1.</t>
  </si>
  <si>
    <t>основное  мероприятие</t>
  </si>
  <si>
    <t>Мероприятия по адаптации  объектов социальной инфраструктуры для обеспечения доступности и получения услуг инвалидами и другими маломобильными группами населения</t>
  </si>
  <si>
    <t>Выплата   доплат к пенсии</t>
  </si>
  <si>
    <t xml:space="preserve">"СОЦИАЛЬНАЯ ПОДДЕРЖКА НАСЕЛЕНИЯ  </t>
  </si>
  <si>
    <t>Мероприятие по социализации пожилых людей в обществе</t>
  </si>
  <si>
    <t>Ответственный исполнитель, соисполнитель</t>
  </si>
  <si>
    <t>Оценка расходов ( тыс. руб.), годы</t>
  </si>
  <si>
    <t>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</si>
  <si>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1.1.1.</t>
  </si>
  <si>
    <t>1.1.1.1.</t>
  </si>
  <si>
    <t>1.2.</t>
  </si>
  <si>
    <t>1.2.1.</t>
  </si>
  <si>
    <t>1.2.1.1.</t>
  </si>
  <si>
    <t>1.2.2.</t>
  </si>
  <si>
    <t>1.2.2.1.</t>
  </si>
  <si>
    <t>1.3.</t>
  </si>
  <si>
    <t>Обеспечение беспрепятственного доступа инвалидов к объектам социальной инфраструктуры и информации</t>
  </si>
  <si>
    <t>Пенсии за выслугу лет муниципальным служащим Яковлевского района</t>
  </si>
  <si>
    <t>Обеспечение поддержки инициатив общественной организации</t>
  </si>
  <si>
    <t>МУНИЦИПАЛЬНОЙ ПРОГРАММЫ ЯКОВЛЕВСКОГО МУНИЦИПАЛЬНОГО РАЙОНА</t>
  </si>
  <si>
    <t>ЯКОВЛЕВСКОГО  МУНИЦИПАЛЬНОГО РАЙОНА" НА 2014-2020 ГОДЫ</t>
  </si>
  <si>
    <t>"Социальная поддержка населения  Яковлевского муниципального района" на 2014-2020 годы</t>
  </si>
  <si>
    <t>"Доступная среда" на 2014-2020 годы</t>
  </si>
  <si>
    <t>"Социальная поддержка пенсионеров  в Яковлевском муниципальном районе" на 2014-2020 годы</t>
  </si>
  <si>
    <t xml:space="preserve"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 муниципального 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12.12.2013 г. № 905-НПА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</si>
</sst>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topLeftCell="A4" zoomScale="85" zoomScaleNormal="75" zoomScaleSheetLayoutView="85" workbookViewId="0">
      <selection activeCell="I68" sqref="I68"/>
    </sheetView>
  </sheetViews>
  <sheetFormatPr defaultRowHeight="15.75" x14ac:dyDescent="0.25"/>
  <cols>
    <col min="1" max="1" width="6.28515625" style="1" customWidth="1"/>
    <col min="2" max="2" width="13.140625" style="1" customWidth="1"/>
    <col min="3" max="3" width="57" style="1" customWidth="1"/>
    <col min="4" max="4" width="18.5703125" style="1" customWidth="1"/>
    <col min="5" max="5" width="12.85546875" style="1" customWidth="1"/>
    <col min="6" max="6" width="13.85546875" style="1" customWidth="1"/>
    <col min="7" max="7" width="13.28515625" style="1" customWidth="1"/>
    <col min="8" max="8" width="13.140625" style="29" customWidth="1"/>
    <col min="9" max="9" width="13.5703125" style="1" customWidth="1"/>
    <col min="10" max="10" width="12.7109375" style="1" customWidth="1"/>
    <col min="11" max="11" width="13.7109375" style="1" customWidth="1"/>
    <col min="12" max="12" width="10.42578125" style="1" hidden="1" customWidth="1"/>
    <col min="13" max="13" width="12.7109375" style="1" bestFit="1" customWidth="1"/>
    <col min="14" max="14" width="10.42578125" style="1" bestFit="1" customWidth="1"/>
    <col min="15" max="16384" width="9.140625" style="1"/>
  </cols>
  <sheetData>
    <row r="1" spans="1:11" ht="1.5" hidden="1" customHeight="1" x14ac:dyDescent="0.2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idden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idden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0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5.25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0.25" customHeight="1" x14ac:dyDescent="0.25">
      <c r="A14" s="8"/>
      <c r="B14" s="8"/>
      <c r="C14" s="8"/>
      <c r="D14" s="8"/>
      <c r="E14" s="8"/>
      <c r="F14" s="8"/>
      <c r="G14" s="11"/>
      <c r="H14" s="22"/>
      <c r="I14" s="8"/>
      <c r="J14" s="18"/>
      <c r="K14" s="8"/>
    </row>
    <row r="15" spans="1:11" x14ac:dyDescent="0.25">
      <c r="A15" s="61" t="s">
        <v>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5">
      <c r="A16" s="61" t="s">
        <v>36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3" ht="15.75" customHeight="1" x14ac:dyDescent="0.25">
      <c r="A17" s="61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3" ht="15.75" customHeight="1" x14ac:dyDescent="0.25">
      <c r="A18" s="61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3" x14ac:dyDescent="0.25">
      <c r="A19" s="61" t="s">
        <v>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3" x14ac:dyDescent="0.25">
      <c r="A20" s="9"/>
      <c r="B20" s="10"/>
      <c r="C20" s="10"/>
      <c r="D20" s="10"/>
      <c r="E20" s="10"/>
      <c r="F20" s="10"/>
      <c r="G20" s="12"/>
      <c r="H20" s="23"/>
      <c r="I20" s="10"/>
      <c r="J20" s="19"/>
      <c r="K20" s="10"/>
    </row>
    <row r="21" spans="1:13" x14ac:dyDescent="0.25">
      <c r="A21" s="9"/>
      <c r="B21" s="10"/>
      <c r="C21" s="10"/>
      <c r="D21" s="10"/>
      <c r="E21" s="10"/>
      <c r="F21" s="10"/>
      <c r="G21" s="12"/>
      <c r="H21" s="23"/>
      <c r="I21" s="10"/>
      <c r="J21" s="19"/>
      <c r="K21" s="10"/>
    </row>
    <row r="22" spans="1:13" ht="25.5" customHeight="1" x14ac:dyDescent="0.25">
      <c r="A22" s="63" t="s">
        <v>0</v>
      </c>
      <c r="B22" s="65" t="s">
        <v>1</v>
      </c>
      <c r="C22" s="63" t="s">
        <v>3</v>
      </c>
      <c r="D22" s="65" t="s">
        <v>22</v>
      </c>
      <c r="E22" s="57" t="s">
        <v>23</v>
      </c>
      <c r="F22" s="58"/>
      <c r="G22" s="58"/>
      <c r="H22" s="58"/>
      <c r="I22" s="58"/>
      <c r="J22" s="58"/>
      <c r="K22" s="59"/>
    </row>
    <row r="23" spans="1:13" ht="21" customHeight="1" x14ac:dyDescent="0.25">
      <c r="A23" s="64"/>
      <c r="B23" s="66"/>
      <c r="C23" s="64"/>
      <c r="D23" s="66"/>
      <c r="E23" s="7">
        <v>2014</v>
      </c>
      <c r="F23" s="7">
        <v>2015</v>
      </c>
      <c r="G23" s="7">
        <v>2016</v>
      </c>
      <c r="H23" s="24">
        <v>2017</v>
      </c>
      <c r="I23" s="7">
        <v>2018</v>
      </c>
      <c r="J23" s="7">
        <v>2019</v>
      </c>
      <c r="K23" s="7">
        <v>2020</v>
      </c>
    </row>
    <row r="24" spans="1:13" x14ac:dyDescent="0.25">
      <c r="A24" s="2">
        <v>1</v>
      </c>
      <c r="B24" s="13">
        <v>2</v>
      </c>
      <c r="C24" s="2">
        <v>3</v>
      </c>
      <c r="D24" s="13">
        <v>4</v>
      </c>
      <c r="E24" s="2">
        <v>5</v>
      </c>
      <c r="F24" s="2">
        <v>6</v>
      </c>
      <c r="G24" s="2">
        <v>7</v>
      </c>
      <c r="H24" s="25">
        <v>8</v>
      </c>
      <c r="I24" s="2">
        <v>9</v>
      </c>
      <c r="J24" s="2">
        <v>10</v>
      </c>
      <c r="K24" s="2">
        <v>11</v>
      </c>
    </row>
    <row r="25" spans="1:13" ht="15.75" customHeight="1" x14ac:dyDescent="0.25">
      <c r="A25" s="52" t="s">
        <v>12</v>
      </c>
      <c r="B25" s="49" t="s">
        <v>2</v>
      </c>
      <c r="C25" s="55" t="s">
        <v>38</v>
      </c>
      <c r="D25" s="14" t="s">
        <v>15</v>
      </c>
      <c r="E25" s="4">
        <v>3334.1</v>
      </c>
      <c r="F25" s="4">
        <v>4031.18</v>
      </c>
      <c r="G25" s="16">
        <v>4566.451</v>
      </c>
      <c r="H25" s="26">
        <v>4087.163</v>
      </c>
      <c r="I25" s="4">
        <f>SUM(I26:I27)</f>
        <v>4490</v>
      </c>
      <c r="J25" s="4">
        <f>SUM(J26:J27)</f>
        <v>4490</v>
      </c>
      <c r="K25" s="4">
        <f>SUM(K26:K27)</f>
        <v>4490</v>
      </c>
      <c r="L25" s="5">
        <f>SUM(E25:K25)</f>
        <v>29488.894</v>
      </c>
      <c r="M25" s="6"/>
    </row>
    <row r="26" spans="1:13" ht="18.75" customHeight="1" x14ac:dyDescent="0.25">
      <c r="A26" s="52"/>
      <c r="B26" s="49"/>
      <c r="C26" s="55"/>
      <c r="D26" s="15" t="s">
        <v>6</v>
      </c>
      <c r="E26" s="3">
        <v>2547.1</v>
      </c>
      <c r="F26" s="3">
        <v>3098.5</v>
      </c>
      <c r="G26" s="17">
        <v>2921.451</v>
      </c>
      <c r="H26" s="20">
        <v>2457.163</v>
      </c>
      <c r="I26" s="3">
        <v>2605</v>
      </c>
      <c r="J26" s="3">
        <v>2605</v>
      </c>
      <c r="K26" s="3">
        <v>2605</v>
      </c>
      <c r="L26" s="5">
        <f t="shared" ref="L26:L66" si="0">SUM(E26:K26)</f>
        <v>18839.214</v>
      </c>
    </row>
    <row r="27" spans="1:13" ht="18.75" customHeight="1" x14ac:dyDescent="0.25">
      <c r="A27" s="52"/>
      <c r="B27" s="49"/>
      <c r="C27" s="55"/>
      <c r="D27" s="15" t="s">
        <v>7</v>
      </c>
      <c r="E27" s="3">
        <v>787</v>
      </c>
      <c r="F27" s="3">
        <v>932.68</v>
      </c>
      <c r="G27" s="3">
        <v>1645</v>
      </c>
      <c r="H27" s="27">
        <v>1630</v>
      </c>
      <c r="I27" s="3">
        <v>1885</v>
      </c>
      <c r="J27" s="3">
        <v>1885</v>
      </c>
      <c r="K27" s="3">
        <v>1885</v>
      </c>
      <c r="L27" s="5">
        <f t="shared" si="0"/>
        <v>10649.68</v>
      </c>
      <c r="M27" s="6"/>
    </row>
    <row r="28" spans="1:13" ht="21.75" customHeight="1" x14ac:dyDescent="0.25">
      <c r="A28" s="52"/>
      <c r="B28" s="49"/>
      <c r="C28" s="55"/>
      <c r="D28" s="15" t="s">
        <v>8</v>
      </c>
      <c r="E28" s="3"/>
      <c r="F28" s="3"/>
      <c r="G28" s="3"/>
      <c r="H28" s="27"/>
      <c r="I28" s="3"/>
      <c r="J28" s="3"/>
      <c r="K28" s="3"/>
      <c r="L28" s="5"/>
    </row>
    <row r="29" spans="1:13" ht="22.5" customHeight="1" thickBot="1" x14ac:dyDescent="0.3">
      <c r="A29" s="53"/>
      <c r="B29" s="50"/>
      <c r="C29" s="56"/>
      <c r="D29" s="30" t="s">
        <v>9</v>
      </c>
      <c r="E29" s="31"/>
      <c r="F29" s="31"/>
      <c r="G29" s="31"/>
      <c r="H29" s="32"/>
      <c r="I29" s="31"/>
      <c r="J29" s="31"/>
      <c r="K29" s="31"/>
      <c r="L29" s="5"/>
    </row>
    <row r="30" spans="1:13" ht="21" customHeight="1" x14ac:dyDescent="0.25">
      <c r="A30" s="42" t="s">
        <v>16</v>
      </c>
      <c r="B30" s="48" t="s">
        <v>10</v>
      </c>
      <c r="C30" s="54" t="s">
        <v>39</v>
      </c>
      <c r="D30" s="33" t="s">
        <v>15</v>
      </c>
      <c r="E30" s="34">
        <v>6</v>
      </c>
      <c r="F30" s="34">
        <v>0</v>
      </c>
      <c r="G30" s="34">
        <v>80</v>
      </c>
      <c r="H30" s="21">
        <v>59.866</v>
      </c>
      <c r="I30" s="34">
        <v>30</v>
      </c>
      <c r="J30" s="34">
        <v>30</v>
      </c>
      <c r="K30" s="34">
        <v>30</v>
      </c>
      <c r="L30" s="5"/>
    </row>
    <row r="31" spans="1:13" ht="21" customHeight="1" x14ac:dyDescent="0.25">
      <c r="A31" s="43"/>
      <c r="B31" s="49"/>
      <c r="C31" s="55"/>
      <c r="D31" s="15" t="s">
        <v>6</v>
      </c>
      <c r="E31" s="3">
        <v>6</v>
      </c>
      <c r="F31" s="3">
        <v>0</v>
      </c>
      <c r="G31" s="3">
        <v>80</v>
      </c>
      <c r="H31" s="20">
        <v>59.866</v>
      </c>
      <c r="I31" s="3">
        <v>30</v>
      </c>
      <c r="J31" s="3">
        <v>30</v>
      </c>
      <c r="K31" s="3">
        <v>30</v>
      </c>
      <c r="L31" s="5">
        <f t="shared" si="0"/>
        <v>235.86599999999999</v>
      </c>
    </row>
    <row r="32" spans="1:13" ht="21" customHeight="1" x14ac:dyDescent="0.25">
      <c r="A32" s="43"/>
      <c r="B32" s="49"/>
      <c r="C32" s="55"/>
      <c r="D32" s="15" t="s">
        <v>7</v>
      </c>
      <c r="E32" s="3"/>
      <c r="F32" s="3"/>
      <c r="G32" s="3"/>
      <c r="H32" s="27"/>
      <c r="I32" s="3"/>
      <c r="J32" s="3"/>
      <c r="K32" s="3"/>
      <c r="L32" s="5"/>
    </row>
    <row r="33" spans="1:12" ht="21" customHeight="1" x14ac:dyDescent="0.25">
      <c r="A33" s="43"/>
      <c r="B33" s="49"/>
      <c r="C33" s="55"/>
      <c r="D33" s="15" t="s">
        <v>8</v>
      </c>
      <c r="E33" s="3"/>
      <c r="F33" s="3"/>
      <c r="G33" s="3"/>
      <c r="H33" s="27"/>
      <c r="I33" s="3"/>
      <c r="J33" s="3"/>
      <c r="K33" s="3"/>
      <c r="L33" s="5"/>
    </row>
    <row r="34" spans="1:12" ht="21" customHeight="1" thickBot="1" x14ac:dyDescent="0.3">
      <c r="A34" s="44"/>
      <c r="B34" s="50"/>
      <c r="C34" s="56"/>
      <c r="D34" s="30" t="s">
        <v>9</v>
      </c>
      <c r="E34" s="31"/>
      <c r="F34" s="31"/>
      <c r="G34" s="31"/>
      <c r="H34" s="32"/>
      <c r="I34" s="31"/>
      <c r="J34" s="31"/>
      <c r="K34" s="31"/>
      <c r="L34" s="5"/>
    </row>
    <row r="35" spans="1:12" ht="21" customHeight="1" x14ac:dyDescent="0.25">
      <c r="A35" s="42" t="s">
        <v>25</v>
      </c>
      <c r="B35" s="42" t="s">
        <v>17</v>
      </c>
      <c r="C35" s="45" t="s">
        <v>18</v>
      </c>
      <c r="D35" s="33" t="s">
        <v>15</v>
      </c>
      <c r="E35" s="34">
        <v>6</v>
      </c>
      <c r="F35" s="34">
        <v>0</v>
      </c>
      <c r="G35" s="34">
        <v>80</v>
      </c>
      <c r="H35" s="21">
        <v>59.866</v>
      </c>
      <c r="I35" s="34">
        <v>30</v>
      </c>
      <c r="J35" s="34">
        <v>30</v>
      </c>
      <c r="K35" s="34">
        <v>30</v>
      </c>
      <c r="L35" s="5"/>
    </row>
    <row r="36" spans="1:12" ht="21" customHeight="1" x14ac:dyDescent="0.25">
      <c r="A36" s="43"/>
      <c r="B36" s="43"/>
      <c r="C36" s="46"/>
      <c r="D36" s="15" t="s">
        <v>6</v>
      </c>
      <c r="E36" s="3">
        <v>6</v>
      </c>
      <c r="F36" s="3">
        <v>0</v>
      </c>
      <c r="G36" s="3">
        <v>80</v>
      </c>
      <c r="H36" s="20">
        <v>59.866</v>
      </c>
      <c r="I36" s="3">
        <v>30</v>
      </c>
      <c r="J36" s="3">
        <v>30</v>
      </c>
      <c r="K36" s="3">
        <v>30</v>
      </c>
      <c r="L36" s="5">
        <f t="shared" si="0"/>
        <v>235.86599999999999</v>
      </c>
    </row>
    <row r="37" spans="1:12" ht="21" customHeight="1" x14ac:dyDescent="0.25">
      <c r="A37" s="43"/>
      <c r="B37" s="43"/>
      <c r="C37" s="46"/>
      <c r="D37" s="15" t="s">
        <v>7</v>
      </c>
      <c r="E37" s="3"/>
      <c r="F37" s="3"/>
      <c r="G37" s="3"/>
      <c r="H37" s="27"/>
      <c r="I37" s="3"/>
      <c r="J37" s="3"/>
      <c r="K37" s="3"/>
      <c r="L37" s="5"/>
    </row>
    <row r="38" spans="1:12" ht="21" customHeight="1" x14ac:dyDescent="0.25">
      <c r="A38" s="43"/>
      <c r="B38" s="43"/>
      <c r="C38" s="46"/>
      <c r="D38" s="15" t="s">
        <v>8</v>
      </c>
      <c r="E38" s="3"/>
      <c r="F38" s="3"/>
      <c r="G38" s="3"/>
      <c r="H38" s="27"/>
      <c r="I38" s="3"/>
      <c r="J38" s="3"/>
      <c r="K38" s="3"/>
      <c r="L38" s="5"/>
    </row>
    <row r="39" spans="1:12" ht="16.5" thickBot="1" x14ac:dyDescent="0.3">
      <c r="A39" s="44"/>
      <c r="B39" s="44"/>
      <c r="C39" s="47"/>
      <c r="D39" s="30" t="s">
        <v>9</v>
      </c>
      <c r="E39" s="31"/>
      <c r="F39" s="31"/>
      <c r="G39" s="31"/>
      <c r="H39" s="32"/>
      <c r="I39" s="31"/>
      <c r="J39" s="31"/>
      <c r="K39" s="31"/>
      <c r="L39" s="5"/>
    </row>
    <row r="40" spans="1:12" ht="21" customHeight="1" x14ac:dyDescent="0.25">
      <c r="A40" s="48" t="s">
        <v>26</v>
      </c>
      <c r="B40" s="48" t="s">
        <v>13</v>
      </c>
      <c r="C40" s="54" t="s">
        <v>33</v>
      </c>
      <c r="D40" s="33" t="s">
        <v>15</v>
      </c>
      <c r="E40" s="34">
        <v>6</v>
      </c>
      <c r="F40" s="34">
        <v>0</v>
      </c>
      <c r="G40" s="34">
        <v>80</v>
      </c>
      <c r="H40" s="21">
        <v>59.866</v>
      </c>
      <c r="I40" s="34">
        <v>30</v>
      </c>
      <c r="J40" s="34">
        <v>30</v>
      </c>
      <c r="K40" s="34">
        <v>30</v>
      </c>
      <c r="L40" s="5"/>
    </row>
    <row r="41" spans="1:12" ht="21" customHeight="1" x14ac:dyDescent="0.25">
      <c r="A41" s="49"/>
      <c r="B41" s="49"/>
      <c r="C41" s="55"/>
      <c r="D41" s="15" t="s">
        <v>6</v>
      </c>
      <c r="E41" s="3">
        <v>6</v>
      </c>
      <c r="F41" s="3">
        <v>0</v>
      </c>
      <c r="G41" s="3">
        <v>80</v>
      </c>
      <c r="H41" s="20">
        <v>59.866</v>
      </c>
      <c r="I41" s="3">
        <v>30</v>
      </c>
      <c r="J41" s="3">
        <v>30</v>
      </c>
      <c r="K41" s="3">
        <v>30</v>
      </c>
      <c r="L41" s="5">
        <f t="shared" si="0"/>
        <v>235.86599999999999</v>
      </c>
    </row>
    <row r="42" spans="1:12" ht="21" customHeight="1" x14ac:dyDescent="0.25">
      <c r="A42" s="49"/>
      <c r="B42" s="49"/>
      <c r="C42" s="55"/>
      <c r="D42" s="15" t="s">
        <v>7</v>
      </c>
      <c r="E42" s="3"/>
      <c r="F42" s="3"/>
      <c r="G42" s="3"/>
      <c r="H42" s="27"/>
      <c r="I42" s="3"/>
      <c r="J42" s="3"/>
      <c r="K42" s="3"/>
      <c r="L42" s="5"/>
    </row>
    <row r="43" spans="1:12" ht="21" customHeight="1" x14ac:dyDescent="0.25">
      <c r="A43" s="49"/>
      <c r="B43" s="49"/>
      <c r="C43" s="55"/>
      <c r="D43" s="15" t="s">
        <v>8</v>
      </c>
      <c r="E43" s="3"/>
      <c r="F43" s="3"/>
      <c r="G43" s="3"/>
      <c r="H43" s="27"/>
      <c r="I43" s="3"/>
      <c r="J43" s="3"/>
      <c r="K43" s="3"/>
      <c r="L43" s="5"/>
    </row>
    <row r="44" spans="1:12" ht="21" customHeight="1" thickBot="1" x14ac:dyDescent="0.3">
      <c r="A44" s="50"/>
      <c r="B44" s="50"/>
      <c r="C44" s="56"/>
      <c r="D44" s="30" t="s">
        <v>9</v>
      </c>
      <c r="E44" s="31"/>
      <c r="F44" s="31"/>
      <c r="G44" s="31"/>
      <c r="H44" s="32"/>
      <c r="I44" s="31"/>
      <c r="J44" s="31"/>
      <c r="K44" s="31"/>
      <c r="L44" s="5"/>
    </row>
    <row r="45" spans="1:12" ht="14.25" customHeight="1" x14ac:dyDescent="0.25">
      <c r="A45" s="51" t="s">
        <v>27</v>
      </c>
      <c r="B45" s="42" t="s">
        <v>11</v>
      </c>
      <c r="C45" s="54" t="s">
        <v>40</v>
      </c>
      <c r="D45" s="35" t="s">
        <v>15</v>
      </c>
      <c r="E45" s="34">
        <v>2541.1</v>
      </c>
      <c r="F45" s="34">
        <v>3098.5</v>
      </c>
      <c r="G45" s="36">
        <v>2841.451</v>
      </c>
      <c r="H45" s="21">
        <v>2397.297</v>
      </c>
      <c r="I45" s="34">
        <v>2575</v>
      </c>
      <c r="J45" s="34">
        <v>2575</v>
      </c>
      <c r="K45" s="34">
        <v>2575</v>
      </c>
      <c r="L45" s="5"/>
    </row>
    <row r="46" spans="1:12" ht="15.75" customHeight="1" x14ac:dyDescent="0.25">
      <c r="A46" s="52"/>
      <c r="B46" s="43"/>
      <c r="C46" s="55"/>
      <c r="D46" s="15" t="s">
        <v>6</v>
      </c>
      <c r="E46" s="3">
        <v>2541.1</v>
      </c>
      <c r="F46" s="3">
        <v>3098.5</v>
      </c>
      <c r="G46" s="17">
        <v>2841.451</v>
      </c>
      <c r="H46" s="20">
        <v>2397.297</v>
      </c>
      <c r="I46" s="3">
        <v>2575</v>
      </c>
      <c r="J46" s="3">
        <v>2575</v>
      </c>
      <c r="K46" s="3">
        <v>2575</v>
      </c>
      <c r="L46" s="5">
        <f t="shared" si="0"/>
        <v>18603.347999999998</v>
      </c>
    </row>
    <row r="47" spans="1:12" x14ac:dyDescent="0.25">
      <c r="A47" s="52"/>
      <c r="B47" s="43"/>
      <c r="C47" s="55"/>
      <c r="D47" s="15" t="s">
        <v>7</v>
      </c>
      <c r="E47" s="3"/>
      <c r="F47" s="3"/>
      <c r="G47" s="3"/>
      <c r="H47" s="27"/>
      <c r="I47" s="3"/>
      <c r="J47" s="3"/>
      <c r="K47" s="3"/>
      <c r="L47" s="5"/>
    </row>
    <row r="48" spans="1:12" ht="15" customHeight="1" x14ac:dyDescent="0.25">
      <c r="A48" s="52"/>
      <c r="B48" s="43"/>
      <c r="C48" s="55"/>
      <c r="D48" s="15" t="s">
        <v>8</v>
      </c>
      <c r="E48" s="3"/>
      <c r="F48" s="3"/>
      <c r="G48" s="3"/>
      <c r="H48" s="27"/>
      <c r="I48" s="3"/>
      <c r="J48" s="3"/>
      <c r="K48" s="3"/>
      <c r="L48" s="5"/>
    </row>
    <row r="49" spans="1:14" ht="16.5" thickBot="1" x14ac:dyDescent="0.3">
      <c r="A49" s="53"/>
      <c r="B49" s="44"/>
      <c r="C49" s="56"/>
      <c r="D49" s="30" t="s">
        <v>9</v>
      </c>
      <c r="E49" s="31"/>
      <c r="F49" s="31"/>
      <c r="G49" s="31"/>
      <c r="H49" s="32"/>
      <c r="I49" s="31"/>
      <c r="J49" s="31"/>
      <c r="K49" s="31"/>
      <c r="L49" s="5"/>
    </row>
    <row r="50" spans="1:14" ht="16.5" customHeight="1" x14ac:dyDescent="0.25">
      <c r="A50" s="42" t="s">
        <v>28</v>
      </c>
      <c r="B50" s="42" t="s">
        <v>17</v>
      </c>
      <c r="C50" s="45" t="s">
        <v>19</v>
      </c>
      <c r="D50" s="35" t="s">
        <v>15</v>
      </c>
      <c r="E50" s="34">
        <v>2515.4</v>
      </c>
      <c r="F50" s="34">
        <v>2998.5</v>
      </c>
      <c r="G50" s="36">
        <v>2791.451</v>
      </c>
      <c r="H50" s="21">
        <v>2347.297</v>
      </c>
      <c r="I50" s="34">
        <v>2525</v>
      </c>
      <c r="J50" s="34">
        <v>2525</v>
      </c>
      <c r="K50" s="34">
        <v>2525</v>
      </c>
      <c r="L50" s="5"/>
    </row>
    <row r="51" spans="1:14" ht="19.5" customHeight="1" x14ac:dyDescent="0.25">
      <c r="A51" s="43"/>
      <c r="B51" s="43"/>
      <c r="C51" s="46"/>
      <c r="D51" s="15" t="s">
        <v>6</v>
      </c>
      <c r="E51" s="3">
        <v>2515.4</v>
      </c>
      <c r="F51" s="3">
        <v>2998.5</v>
      </c>
      <c r="G51" s="17">
        <v>2791.451</v>
      </c>
      <c r="H51" s="20">
        <v>2347.297</v>
      </c>
      <c r="I51" s="3">
        <v>2525</v>
      </c>
      <c r="J51" s="3">
        <v>2525</v>
      </c>
      <c r="K51" s="3">
        <v>2525</v>
      </c>
      <c r="L51" s="5">
        <f t="shared" si="0"/>
        <v>18227.648000000001</v>
      </c>
    </row>
    <row r="52" spans="1:14" ht="21" customHeight="1" x14ac:dyDescent="0.25">
      <c r="A52" s="43"/>
      <c r="B52" s="43"/>
      <c r="C52" s="46"/>
      <c r="D52" s="15" t="s">
        <v>7</v>
      </c>
      <c r="E52" s="3"/>
      <c r="F52" s="3"/>
      <c r="G52" s="3"/>
      <c r="H52" s="27"/>
      <c r="I52" s="3"/>
      <c r="J52" s="3"/>
      <c r="K52" s="3"/>
      <c r="L52" s="5"/>
    </row>
    <row r="53" spans="1:14" ht="18" customHeight="1" x14ac:dyDescent="0.25">
      <c r="A53" s="43"/>
      <c r="B53" s="43"/>
      <c r="C53" s="46"/>
      <c r="D53" s="15" t="s">
        <v>8</v>
      </c>
      <c r="E53" s="3"/>
      <c r="F53" s="3"/>
      <c r="G53" s="3"/>
      <c r="H53" s="27"/>
      <c r="I53" s="3"/>
      <c r="J53" s="3"/>
      <c r="K53" s="3"/>
      <c r="L53" s="5"/>
    </row>
    <row r="54" spans="1:14" ht="18" customHeight="1" thickBot="1" x14ac:dyDescent="0.3">
      <c r="A54" s="44"/>
      <c r="B54" s="44"/>
      <c r="C54" s="47"/>
      <c r="D54" s="30" t="s">
        <v>9</v>
      </c>
      <c r="E54" s="31"/>
      <c r="F54" s="31"/>
      <c r="G54" s="31"/>
      <c r="H54" s="32"/>
      <c r="I54" s="31"/>
      <c r="J54" s="31"/>
      <c r="K54" s="31"/>
      <c r="L54" s="5"/>
    </row>
    <row r="55" spans="1:14" ht="19.5" customHeight="1" x14ac:dyDescent="0.25">
      <c r="A55" s="48" t="s">
        <v>29</v>
      </c>
      <c r="B55" s="42" t="s">
        <v>13</v>
      </c>
      <c r="C55" s="45" t="s">
        <v>34</v>
      </c>
      <c r="D55" s="35" t="s">
        <v>15</v>
      </c>
      <c r="E55" s="34">
        <v>2515.4</v>
      </c>
      <c r="F55" s="34">
        <v>2998.5</v>
      </c>
      <c r="G55" s="36">
        <v>2791.451</v>
      </c>
      <c r="H55" s="21">
        <v>2347.297</v>
      </c>
      <c r="I55" s="34">
        <v>2525</v>
      </c>
      <c r="J55" s="34">
        <v>2525</v>
      </c>
      <c r="K55" s="34">
        <v>2525</v>
      </c>
      <c r="L55" s="5"/>
    </row>
    <row r="56" spans="1:14" ht="18" customHeight="1" x14ac:dyDescent="0.25">
      <c r="A56" s="49"/>
      <c r="B56" s="43"/>
      <c r="C56" s="46"/>
      <c r="D56" s="15" t="s">
        <v>6</v>
      </c>
      <c r="E56" s="3">
        <v>2515.4</v>
      </c>
      <c r="F56" s="3">
        <v>2998.5</v>
      </c>
      <c r="G56" s="17">
        <v>2791.451</v>
      </c>
      <c r="H56" s="20">
        <v>2347.297</v>
      </c>
      <c r="I56" s="3">
        <v>2525</v>
      </c>
      <c r="J56" s="3">
        <v>2525</v>
      </c>
      <c r="K56" s="3">
        <v>2525</v>
      </c>
      <c r="L56" s="5">
        <f t="shared" si="0"/>
        <v>18227.648000000001</v>
      </c>
      <c r="N56" s="5"/>
    </row>
    <row r="57" spans="1:14" ht="15.75" customHeight="1" x14ac:dyDescent="0.25">
      <c r="A57" s="49"/>
      <c r="B57" s="43"/>
      <c r="C57" s="46"/>
      <c r="D57" s="15" t="s">
        <v>7</v>
      </c>
      <c r="E57" s="3"/>
      <c r="F57" s="3"/>
      <c r="G57" s="3"/>
      <c r="H57" s="27"/>
      <c r="I57" s="3"/>
      <c r="J57" s="3"/>
      <c r="K57" s="3"/>
      <c r="L57" s="5"/>
    </row>
    <row r="58" spans="1:14" ht="16.5" customHeight="1" x14ac:dyDescent="0.25">
      <c r="A58" s="49"/>
      <c r="B58" s="43"/>
      <c r="C58" s="46"/>
      <c r="D58" s="15" t="s">
        <v>8</v>
      </c>
      <c r="E58" s="3"/>
      <c r="F58" s="3"/>
      <c r="G58" s="3"/>
      <c r="H58" s="27"/>
      <c r="I58" s="3"/>
      <c r="J58" s="3"/>
      <c r="K58" s="3"/>
      <c r="L58" s="5"/>
    </row>
    <row r="59" spans="1:14" ht="22.5" customHeight="1" thickBot="1" x14ac:dyDescent="0.3">
      <c r="A59" s="50"/>
      <c r="B59" s="44"/>
      <c r="C59" s="47"/>
      <c r="D59" s="30" t="s">
        <v>9</v>
      </c>
      <c r="E59" s="31"/>
      <c r="F59" s="31"/>
      <c r="G59" s="31"/>
      <c r="H59" s="32"/>
      <c r="I59" s="31"/>
      <c r="J59" s="31"/>
      <c r="K59" s="31"/>
      <c r="L59" s="5"/>
    </row>
    <row r="60" spans="1:14" ht="14.25" customHeight="1" x14ac:dyDescent="0.25">
      <c r="A60" s="42" t="s">
        <v>30</v>
      </c>
      <c r="B60" s="42" t="s">
        <v>17</v>
      </c>
      <c r="C60" s="45" t="s">
        <v>35</v>
      </c>
      <c r="D60" s="35" t="s">
        <v>15</v>
      </c>
      <c r="E60" s="34">
        <v>25.7</v>
      </c>
      <c r="F60" s="34">
        <v>100</v>
      </c>
      <c r="G60" s="34">
        <v>50</v>
      </c>
      <c r="H60" s="37">
        <v>50</v>
      </c>
      <c r="I60" s="34">
        <v>50</v>
      </c>
      <c r="J60" s="34">
        <v>50</v>
      </c>
      <c r="K60" s="34">
        <v>50</v>
      </c>
      <c r="L60" s="5"/>
    </row>
    <row r="61" spans="1:14" ht="18" customHeight="1" x14ac:dyDescent="0.25">
      <c r="A61" s="43"/>
      <c r="B61" s="43"/>
      <c r="C61" s="46"/>
      <c r="D61" s="15" t="s">
        <v>6</v>
      </c>
      <c r="E61" s="3">
        <v>25.7</v>
      </c>
      <c r="F61" s="3">
        <v>100</v>
      </c>
      <c r="G61" s="3">
        <v>50</v>
      </c>
      <c r="H61" s="27">
        <v>50</v>
      </c>
      <c r="I61" s="3">
        <v>50</v>
      </c>
      <c r="J61" s="3">
        <v>50</v>
      </c>
      <c r="K61" s="3">
        <v>50</v>
      </c>
      <c r="L61" s="5">
        <f t="shared" si="0"/>
        <v>375.7</v>
      </c>
    </row>
    <row r="62" spans="1:14" ht="21" customHeight="1" x14ac:dyDescent="0.25">
      <c r="A62" s="43"/>
      <c r="B62" s="43"/>
      <c r="C62" s="46"/>
      <c r="D62" s="15" t="s">
        <v>7</v>
      </c>
      <c r="E62" s="3"/>
      <c r="F62" s="3"/>
      <c r="G62" s="3"/>
      <c r="H62" s="27"/>
      <c r="I62" s="3"/>
      <c r="J62" s="3"/>
      <c r="K62" s="3"/>
      <c r="L62" s="5"/>
    </row>
    <row r="63" spans="1:14" ht="23.25" customHeight="1" x14ac:dyDescent="0.25">
      <c r="A63" s="43"/>
      <c r="B63" s="43"/>
      <c r="C63" s="46"/>
      <c r="D63" s="15" t="s">
        <v>8</v>
      </c>
      <c r="E63" s="3"/>
      <c r="F63" s="3"/>
      <c r="G63" s="3"/>
      <c r="H63" s="27"/>
      <c r="I63" s="3"/>
      <c r="J63" s="3"/>
      <c r="K63" s="3"/>
      <c r="L63" s="5"/>
    </row>
    <row r="64" spans="1:14" ht="20.25" customHeight="1" thickBot="1" x14ac:dyDescent="0.3">
      <c r="A64" s="44"/>
      <c r="B64" s="44"/>
      <c r="C64" s="47"/>
      <c r="D64" s="30" t="s">
        <v>9</v>
      </c>
      <c r="E64" s="31"/>
      <c r="F64" s="31"/>
      <c r="G64" s="31"/>
      <c r="H64" s="32"/>
      <c r="I64" s="31"/>
      <c r="J64" s="31"/>
      <c r="K64" s="31"/>
      <c r="L64" s="5"/>
    </row>
    <row r="65" spans="1:13" ht="18.75" customHeight="1" x14ac:dyDescent="0.25">
      <c r="A65" s="48" t="s">
        <v>31</v>
      </c>
      <c r="B65" s="42" t="s">
        <v>13</v>
      </c>
      <c r="C65" s="45" t="s">
        <v>21</v>
      </c>
      <c r="D65" s="35" t="s">
        <v>15</v>
      </c>
      <c r="E65" s="34">
        <v>25.7</v>
      </c>
      <c r="F65" s="34">
        <v>100</v>
      </c>
      <c r="G65" s="34">
        <v>50</v>
      </c>
      <c r="H65" s="37">
        <v>50</v>
      </c>
      <c r="I65" s="34">
        <v>50</v>
      </c>
      <c r="J65" s="34">
        <v>50</v>
      </c>
      <c r="K65" s="34">
        <v>50</v>
      </c>
      <c r="L65" s="5"/>
    </row>
    <row r="66" spans="1:13" ht="15.75" customHeight="1" x14ac:dyDescent="0.25">
      <c r="A66" s="49"/>
      <c r="B66" s="43"/>
      <c r="C66" s="46"/>
      <c r="D66" s="15" t="s">
        <v>6</v>
      </c>
      <c r="E66" s="3">
        <v>25.7</v>
      </c>
      <c r="F66" s="3">
        <v>100</v>
      </c>
      <c r="G66" s="3">
        <v>50</v>
      </c>
      <c r="H66" s="27">
        <v>50</v>
      </c>
      <c r="I66" s="3">
        <v>50</v>
      </c>
      <c r="J66" s="3">
        <v>50</v>
      </c>
      <c r="K66" s="3">
        <v>50</v>
      </c>
      <c r="L66" s="5">
        <f t="shared" si="0"/>
        <v>375.7</v>
      </c>
    </row>
    <row r="67" spans="1:13" x14ac:dyDescent="0.25">
      <c r="A67" s="49"/>
      <c r="B67" s="43"/>
      <c r="C67" s="46"/>
      <c r="D67" s="15" t="s">
        <v>7</v>
      </c>
      <c r="E67" s="3"/>
      <c r="F67" s="3"/>
      <c r="G67" s="3"/>
      <c r="H67" s="27"/>
      <c r="I67" s="3"/>
      <c r="J67" s="3"/>
      <c r="K67" s="3"/>
      <c r="L67" s="5"/>
    </row>
    <row r="68" spans="1:13" ht="16.5" customHeight="1" x14ac:dyDescent="0.25">
      <c r="A68" s="49"/>
      <c r="B68" s="43"/>
      <c r="C68" s="46"/>
      <c r="D68" s="15" t="s">
        <v>8</v>
      </c>
      <c r="E68" s="3"/>
      <c r="F68" s="3"/>
      <c r="G68" s="3"/>
      <c r="H68" s="27"/>
      <c r="I68" s="3"/>
      <c r="J68" s="3"/>
      <c r="K68" s="3"/>
      <c r="L68" s="5"/>
    </row>
    <row r="69" spans="1:13" ht="16.5" thickBot="1" x14ac:dyDescent="0.3">
      <c r="A69" s="50"/>
      <c r="B69" s="44"/>
      <c r="C69" s="47"/>
      <c r="D69" s="30" t="s">
        <v>9</v>
      </c>
      <c r="E69" s="31"/>
      <c r="F69" s="31"/>
      <c r="G69" s="31"/>
      <c r="H69" s="32"/>
      <c r="I69" s="31"/>
      <c r="J69" s="31"/>
      <c r="K69" s="31"/>
      <c r="L69" s="5"/>
    </row>
    <row r="70" spans="1:13" ht="15.75" customHeight="1" x14ac:dyDescent="0.25">
      <c r="A70" s="51" t="s">
        <v>32</v>
      </c>
      <c r="B70" s="42" t="s">
        <v>14</v>
      </c>
      <c r="C70" s="45" t="s">
        <v>24</v>
      </c>
      <c r="D70" s="33" t="s">
        <v>15</v>
      </c>
      <c r="E70" s="38">
        <v>787</v>
      </c>
      <c r="F70" s="38">
        <v>932.68</v>
      </c>
      <c r="G70" s="38">
        <v>1645</v>
      </c>
      <c r="H70" s="39">
        <v>1630</v>
      </c>
      <c r="I70" s="34">
        <v>1885</v>
      </c>
      <c r="J70" s="34">
        <v>1885</v>
      </c>
      <c r="K70" s="34">
        <v>1885</v>
      </c>
      <c r="L70" s="5"/>
      <c r="M70" s="6"/>
    </row>
    <row r="71" spans="1:13" ht="15.75" customHeight="1" x14ac:dyDescent="0.25">
      <c r="A71" s="52"/>
      <c r="B71" s="43"/>
      <c r="C71" s="46"/>
      <c r="D71" s="15" t="s">
        <v>6</v>
      </c>
      <c r="E71" s="4"/>
      <c r="F71" s="4"/>
      <c r="G71" s="4"/>
      <c r="H71" s="28"/>
      <c r="I71" s="4"/>
      <c r="J71" s="4"/>
      <c r="K71" s="4"/>
      <c r="L71" s="5"/>
      <c r="M71" s="5"/>
    </row>
    <row r="72" spans="1:13" x14ac:dyDescent="0.25">
      <c r="A72" s="52"/>
      <c r="B72" s="43"/>
      <c r="C72" s="46"/>
      <c r="D72" s="15" t="s">
        <v>7</v>
      </c>
      <c r="E72" s="4">
        <v>787</v>
      </c>
      <c r="F72" s="4">
        <v>932.68</v>
      </c>
      <c r="G72" s="4">
        <v>1645</v>
      </c>
      <c r="H72" s="28">
        <v>1630</v>
      </c>
      <c r="I72" s="3">
        <v>1885</v>
      </c>
      <c r="J72" s="3">
        <v>1885</v>
      </c>
      <c r="K72" s="3">
        <v>1885</v>
      </c>
      <c r="L72" s="5">
        <f>SUM(E72:K72)</f>
        <v>10649.68</v>
      </c>
    </row>
    <row r="73" spans="1:13" ht="23.25" customHeight="1" x14ac:dyDescent="0.25">
      <c r="A73" s="52"/>
      <c r="B73" s="43"/>
      <c r="C73" s="46"/>
      <c r="D73" s="15" t="s">
        <v>8</v>
      </c>
      <c r="E73" s="4"/>
      <c r="F73" s="4"/>
      <c r="G73" s="4"/>
      <c r="H73" s="28"/>
      <c r="I73" s="4"/>
      <c r="J73" s="4"/>
      <c r="K73" s="4"/>
      <c r="L73" s="5"/>
    </row>
    <row r="74" spans="1:13" ht="16.5" thickBot="1" x14ac:dyDescent="0.3">
      <c r="A74" s="53"/>
      <c r="B74" s="44"/>
      <c r="C74" s="47"/>
      <c r="D74" s="30" t="s">
        <v>9</v>
      </c>
      <c r="E74" s="40"/>
      <c r="F74" s="40"/>
      <c r="G74" s="40"/>
      <c r="H74" s="41"/>
      <c r="I74" s="40"/>
      <c r="J74" s="40"/>
      <c r="K74" s="40"/>
      <c r="L74" s="5"/>
    </row>
    <row r="75" spans="1:13" ht="15.75" customHeight="1" x14ac:dyDescent="0.25"/>
    <row r="78" spans="1:13" ht="17.25" customHeight="1" x14ac:dyDescent="0.25"/>
    <row r="83" ht="17.25" customHeight="1" x14ac:dyDescent="0.25"/>
    <row r="88" ht="17.25" customHeight="1" x14ac:dyDescent="0.25"/>
  </sheetData>
  <mergeCells count="41">
    <mergeCell ref="A25:A29"/>
    <mergeCell ref="B25:B29"/>
    <mergeCell ref="C25:C29"/>
    <mergeCell ref="A40:A44"/>
    <mergeCell ref="B40:B44"/>
    <mergeCell ref="C40:C44"/>
    <mergeCell ref="A35:A39"/>
    <mergeCell ref="B35:B39"/>
    <mergeCell ref="C35:C39"/>
    <mergeCell ref="E22:K22"/>
    <mergeCell ref="A1:K13"/>
    <mergeCell ref="A18:K18"/>
    <mergeCell ref="A16:K16"/>
    <mergeCell ref="A17:K17"/>
    <mergeCell ref="A15:K15"/>
    <mergeCell ref="A19:K19"/>
    <mergeCell ref="C22:C23"/>
    <mergeCell ref="B22:B23"/>
    <mergeCell ref="A22:A23"/>
    <mergeCell ref="D22:D23"/>
    <mergeCell ref="A70:A74"/>
    <mergeCell ref="B70:B74"/>
    <mergeCell ref="C70:C74"/>
    <mergeCell ref="A30:A34"/>
    <mergeCell ref="B30:B34"/>
    <mergeCell ref="C30:C34"/>
    <mergeCell ref="A65:A69"/>
    <mergeCell ref="B65:B69"/>
    <mergeCell ref="C65:C69"/>
    <mergeCell ref="A45:A49"/>
    <mergeCell ref="B45:B49"/>
    <mergeCell ref="C45:C49"/>
    <mergeCell ref="A50:A54"/>
    <mergeCell ref="B50:B54"/>
    <mergeCell ref="C50:C54"/>
    <mergeCell ref="A60:A64"/>
    <mergeCell ref="B60:B64"/>
    <mergeCell ref="C60:C64"/>
    <mergeCell ref="A55:A59"/>
    <mergeCell ref="B55:B59"/>
    <mergeCell ref="C55:C59"/>
  </mergeCells>
  <pageMargins left="0.47244094488188981" right="0.15748031496062992" top="0.31496062992125984" bottom="0.19685039370078741" header="0.31496062992125984" footer="0.31496062992125984"/>
  <pageSetup paperSize="9" scale="73" orientation="landscape" r:id="rId1"/>
  <rowBreaks count="1" manualBreakCount="1">
    <brk id="44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2018-01-19T07:21:01Z</cp:lastPrinted>
  <dcterms:created xsi:type="dcterms:W3CDTF">2015-09-15T05:43:17Z</dcterms:created>
  <dcterms:modified xsi:type="dcterms:W3CDTF">2018-01-31T06:17:25Z</dcterms:modified>
</cp:coreProperties>
</file>