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12" i="1"/>
  <c r="G12" i="1"/>
  <c r="G20" i="1" s="1"/>
  <c r="F12" i="1"/>
  <c r="F20" i="1" s="1"/>
  <c r="E12" i="1"/>
  <c r="E20" i="1" s="1"/>
  <c r="D12" i="1"/>
  <c r="D20" i="1" s="1"/>
  <c r="C12" i="1"/>
  <c r="C20" i="1" s="1"/>
</calcChain>
</file>

<file path=xl/sharedStrings.xml><?xml version="1.0" encoding="utf-8"?>
<sst xmlns="http://schemas.openxmlformats.org/spreadsheetml/2006/main" count="18" uniqueCount="17">
  <si>
    <t>Наименование показателя</t>
  </si>
  <si>
    <t>Год периода прогнозирования</t>
  </si>
  <si>
    <t>Доходы</t>
  </si>
  <si>
    <t>в том числе:</t>
  </si>
  <si>
    <t>налоговые и неналоговые доходы</t>
  </si>
  <si>
    <t>безвозмездные поступления</t>
  </si>
  <si>
    <t>Расходы</t>
  </si>
  <si>
    <t>расходы на обслуживание муниципального долга</t>
  </si>
  <si>
    <t>условно утвержденные расходы</t>
  </si>
  <si>
    <t>Дефицит/профицит</t>
  </si>
  <si>
    <t>Объем муниципального долга на 1 января очередного года</t>
  </si>
  <si>
    <t>Приложение 1</t>
  </si>
  <si>
    <t>тыс.рублей</t>
  </si>
  <si>
    <t>основных характеристик бюджета Яковлевского муниципального района и показателей объема муниципального долга Яковлевского муниципального района</t>
  </si>
  <si>
    <t>1.1. ПРОГНОЗ</t>
  </si>
  <si>
    <t>Проект бюджетного прогноза Яковлевского муниципального района на 2018 - 2023 годы</t>
  </si>
  <si>
    <r>
      <t xml:space="preserve">к постановлению  Администрации Яковлевского муниципального района от  </t>
    </r>
    <r>
      <rPr>
        <u/>
        <sz val="9"/>
        <color theme="1"/>
        <rFont val="Times New Roman"/>
        <family val="1"/>
        <charset val="204"/>
      </rPr>
      <t>22.02.2018</t>
    </r>
    <r>
      <rPr>
        <sz val="9"/>
        <color theme="1"/>
        <rFont val="Times New Roman"/>
        <family val="1"/>
        <charset val="204"/>
      </rPr>
      <t xml:space="preserve"> №  </t>
    </r>
    <r>
      <rPr>
        <u/>
        <sz val="9"/>
        <color theme="1"/>
        <rFont val="Times New Roman"/>
        <family val="1"/>
        <charset val="204"/>
      </rPr>
      <t>176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</si>
</sst>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1" xfId="1" applyFont="1" applyBorder="1"/>
    <xf numFmtId="43" fontId="2" fillId="0" borderId="0" xfId="1" applyFont="1"/>
    <xf numFmtId="0" fontId="5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C1" zoomScale="160" zoomScaleNormal="150" zoomScaleSheetLayoutView="160" workbookViewId="0">
      <selection activeCell="F2" sqref="F2:H2"/>
    </sheetView>
  </sheetViews>
  <sheetFormatPr defaultRowHeight="14.4" x14ac:dyDescent="0.3"/>
  <cols>
    <col min="1" max="1" width="3.77734375" customWidth="1"/>
    <col min="2" max="2" width="23.44140625" customWidth="1"/>
    <col min="3" max="8" width="13.109375" bestFit="1" customWidth="1"/>
  </cols>
  <sheetData>
    <row r="1" spans="1:9" x14ac:dyDescent="0.3">
      <c r="A1" s="1"/>
      <c r="B1" s="1"/>
      <c r="C1" s="1"/>
      <c r="D1" s="1"/>
      <c r="E1" s="1"/>
      <c r="F1" s="21" t="s">
        <v>11</v>
      </c>
      <c r="G1" s="21"/>
      <c r="H1" s="21"/>
      <c r="I1" s="1"/>
    </row>
    <row r="2" spans="1:9" ht="24" customHeight="1" x14ac:dyDescent="0.3">
      <c r="A2" s="1"/>
      <c r="B2" s="1"/>
      <c r="C2" s="1"/>
      <c r="D2" s="1"/>
      <c r="E2" s="1"/>
      <c r="F2" s="22" t="s">
        <v>16</v>
      </c>
      <c r="G2" s="22"/>
      <c r="H2" s="22"/>
      <c r="I2" s="1"/>
    </row>
    <row r="3" spans="1:9" ht="12.6" customHeight="1" x14ac:dyDescent="0.3">
      <c r="A3" s="1"/>
      <c r="B3" s="1"/>
      <c r="C3" s="1"/>
      <c r="D3" s="1"/>
      <c r="E3" s="1"/>
      <c r="F3" s="11"/>
      <c r="G3" s="11"/>
      <c r="H3" s="11"/>
      <c r="I3" s="1"/>
    </row>
    <row r="4" spans="1:9" ht="17.399999999999999" customHeight="1" x14ac:dyDescent="0.35">
      <c r="A4" s="1"/>
      <c r="B4" s="24" t="s">
        <v>15</v>
      </c>
      <c r="C4" s="24"/>
      <c r="D4" s="24"/>
      <c r="E4" s="24"/>
      <c r="F4" s="24"/>
      <c r="G4" s="24"/>
      <c r="H4" s="24"/>
      <c r="I4" s="1"/>
    </row>
    <row r="5" spans="1:9" ht="29.4" customHeight="1" x14ac:dyDescent="0.3">
      <c r="A5" s="1"/>
      <c r="B5" s="12"/>
      <c r="C5" s="12"/>
      <c r="D5" s="13" t="s">
        <v>14</v>
      </c>
      <c r="E5" s="12"/>
      <c r="F5" s="14"/>
      <c r="G5" s="14"/>
      <c r="H5" s="14"/>
      <c r="I5" s="1"/>
    </row>
    <row r="6" spans="1:9" ht="31.8" customHeight="1" x14ac:dyDescent="0.3">
      <c r="A6" s="1"/>
      <c r="B6" s="20" t="s">
        <v>13</v>
      </c>
      <c r="C6" s="20"/>
      <c r="D6" s="20"/>
      <c r="E6" s="20"/>
      <c r="F6" s="20"/>
      <c r="G6" s="20"/>
      <c r="H6" s="20"/>
      <c r="I6" s="1"/>
    </row>
    <row r="7" spans="1:9" ht="17.399999999999999" customHeight="1" x14ac:dyDescent="0.3">
      <c r="A7" s="1"/>
      <c r="B7" s="8"/>
      <c r="C7" s="8"/>
      <c r="D7" s="8"/>
      <c r="E7" s="8"/>
      <c r="F7" s="8"/>
      <c r="G7" s="8"/>
      <c r="H7" s="8"/>
      <c r="I7" s="1"/>
    </row>
    <row r="8" spans="1:9" x14ac:dyDescent="0.3">
      <c r="A8" s="1"/>
      <c r="B8" s="1"/>
      <c r="C8" s="1"/>
      <c r="D8" s="1"/>
      <c r="E8" s="1"/>
      <c r="F8" s="1"/>
      <c r="G8" s="23" t="s">
        <v>12</v>
      </c>
      <c r="H8" s="23"/>
      <c r="I8" s="1"/>
    </row>
    <row r="9" spans="1:9" x14ac:dyDescent="0.3">
      <c r="A9" s="1"/>
      <c r="B9" s="15" t="s">
        <v>0</v>
      </c>
      <c r="C9" s="17" t="s">
        <v>1</v>
      </c>
      <c r="D9" s="18"/>
      <c r="E9" s="18"/>
      <c r="F9" s="18"/>
      <c r="G9" s="18"/>
      <c r="H9" s="19"/>
      <c r="I9" s="1"/>
    </row>
    <row r="10" spans="1:9" x14ac:dyDescent="0.3">
      <c r="A10" s="1"/>
      <c r="B10" s="16"/>
      <c r="C10" s="7">
        <v>2018</v>
      </c>
      <c r="D10" s="7">
        <v>2019</v>
      </c>
      <c r="E10" s="7">
        <v>2020</v>
      </c>
      <c r="F10" s="7">
        <v>2021</v>
      </c>
      <c r="G10" s="7">
        <v>2022</v>
      </c>
      <c r="H10" s="6">
        <v>2023</v>
      </c>
      <c r="I10" s="1"/>
    </row>
    <row r="11" spans="1:9" ht="12" customHeight="1" x14ac:dyDescent="0.3">
      <c r="A11" s="1"/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1"/>
    </row>
    <row r="12" spans="1:9" x14ac:dyDescent="0.3">
      <c r="A12" s="1"/>
      <c r="B12" s="2" t="s">
        <v>2</v>
      </c>
      <c r="C12" s="9">
        <f>SUM(C14,C15)</f>
        <v>328706.81700000004</v>
      </c>
      <c r="D12" s="9">
        <f t="shared" ref="D12:H12" si="0">SUM(D14,D15)</f>
        <v>340587.353</v>
      </c>
      <c r="E12" s="9">
        <f t="shared" si="0"/>
        <v>340632.353</v>
      </c>
      <c r="F12" s="9">
        <f t="shared" si="0"/>
        <v>343020.717</v>
      </c>
      <c r="G12" s="9">
        <f t="shared" si="0"/>
        <v>345020.717</v>
      </c>
      <c r="H12" s="9">
        <f t="shared" si="0"/>
        <v>347020.717</v>
      </c>
      <c r="I12" s="1"/>
    </row>
    <row r="13" spans="1:9" x14ac:dyDescent="0.3">
      <c r="A13" s="1"/>
      <c r="B13" s="3" t="s">
        <v>3</v>
      </c>
      <c r="C13" s="9"/>
      <c r="D13" s="9"/>
      <c r="E13" s="9"/>
      <c r="F13" s="9"/>
      <c r="G13" s="9"/>
      <c r="H13" s="9"/>
      <c r="I13" s="1"/>
    </row>
    <row r="14" spans="1:9" ht="28.2" x14ac:dyDescent="0.3">
      <c r="A14" s="1"/>
      <c r="B14" s="2" t="s">
        <v>4</v>
      </c>
      <c r="C14" s="9">
        <v>169500.6</v>
      </c>
      <c r="D14" s="9">
        <v>183566.636</v>
      </c>
      <c r="E14" s="9">
        <v>183611.636</v>
      </c>
      <c r="F14" s="9">
        <v>186000</v>
      </c>
      <c r="G14" s="9">
        <v>188000</v>
      </c>
      <c r="H14" s="9">
        <v>190000</v>
      </c>
      <c r="I14" s="1"/>
    </row>
    <row r="15" spans="1:9" ht="28.2" x14ac:dyDescent="0.3">
      <c r="A15" s="1"/>
      <c r="B15" s="2" t="s">
        <v>5</v>
      </c>
      <c r="C15" s="9">
        <v>159206.217</v>
      </c>
      <c r="D15" s="9">
        <v>157020.717</v>
      </c>
      <c r="E15" s="9">
        <v>157020.717</v>
      </c>
      <c r="F15" s="9">
        <v>157020.717</v>
      </c>
      <c r="G15" s="9">
        <v>157020.717</v>
      </c>
      <c r="H15" s="9">
        <v>157020.717</v>
      </c>
      <c r="I15" s="1"/>
    </row>
    <row r="16" spans="1:9" x14ac:dyDescent="0.3">
      <c r="A16" s="1"/>
      <c r="B16" s="2" t="s">
        <v>6</v>
      </c>
      <c r="C16" s="9">
        <v>333661.853</v>
      </c>
      <c r="D16" s="9">
        <v>345294.353</v>
      </c>
      <c r="E16" s="9">
        <v>350297.353</v>
      </c>
      <c r="F16" s="9">
        <v>342030</v>
      </c>
      <c r="G16" s="9">
        <v>344830</v>
      </c>
      <c r="H16" s="9">
        <v>347330</v>
      </c>
      <c r="I16" s="1"/>
    </row>
    <row r="17" spans="1:9" x14ac:dyDescent="0.3">
      <c r="A17" s="1"/>
      <c r="B17" s="3" t="s">
        <v>3</v>
      </c>
      <c r="C17" s="9"/>
      <c r="D17" s="9"/>
      <c r="E17" s="9"/>
      <c r="F17" s="9"/>
      <c r="G17" s="9"/>
      <c r="H17" s="9"/>
      <c r="I17" s="1"/>
    </row>
    <row r="18" spans="1:9" ht="27.6" customHeight="1" x14ac:dyDescent="0.3">
      <c r="A18" s="1"/>
      <c r="B18" s="2" t="s">
        <v>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"/>
    </row>
    <row r="19" spans="1:9" ht="25.8" customHeight="1" x14ac:dyDescent="0.3">
      <c r="A19" s="1"/>
      <c r="B19" s="2" t="s">
        <v>8</v>
      </c>
      <c r="C19" s="9">
        <v>0</v>
      </c>
      <c r="D19" s="9">
        <v>4707</v>
      </c>
      <c r="E19" s="9">
        <v>9665</v>
      </c>
      <c r="F19" s="9">
        <v>0</v>
      </c>
      <c r="G19" s="9">
        <v>0</v>
      </c>
      <c r="H19" s="9">
        <v>0</v>
      </c>
      <c r="I19" s="1"/>
    </row>
    <row r="20" spans="1:9" ht="13.2" customHeight="1" x14ac:dyDescent="0.3">
      <c r="A20" s="1"/>
      <c r="B20" s="2" t="s">
        <v>9</v>
      </c>
      <c r="C20" s="9">
        <f>SUM(C12-C16)</f>
        <v>-4955.0359999999637</v>
      </c>
      <c r="D20" s="9">
        <f t="shared" ref="D20:H20" si="1">SUM(D12-D16)</f>
        <v>-4707</v>
      </c>
      <c r="E20" s="9">
        <f t="shared" si="1"/>
        <v>-9665</v>
      </c>
      <c r="F20" s="9">
        <f t="shared" si="1"/>
        <v>990.71700000000419</v>
      </c>
      <c r="G20" s="9">
        <f t="shared" si="1"/>
        <v>190.71700000000419</v>
      </c>
      <c r="H20" s="9">
        <f t="shared" si="1"/>
        <v>-309.28299999999581</v>
      </c>
      <c r="I20" s="1"/>
    </row>
    <row r="21" spans="1:9" ht="42" x14ac:dyDescent="0.3">
      <c r="A21" s="1"/>
      <c r="B21" s="2" t="s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"/>
    </row>
    <row r="22" spans="1:9" x14ac:dyDescent="0.3">
      <c r="A22" s="1"/>
      <c r="B22" s="1"/>
      <c r="C22" s="10"/>
      <c r="D22" s="10"/>
      <c r="E22" s="10"/>
      <c r="F22" s="10"/>
      <c r="G22" s="10"/>
      <c r="H22" s="10"/>
      <c r="I22" s="1"/>
    </row>
    <row r="23" spans="1:9" x14ac:dyDescent="0.3">
      <c r="A23" s="1"/>
      <c r="B23" s="1"/>
      <c r="C23" s="10"/>
      <c r="D23" s="10"/>
      <c r="E23" s="10"/>
      <c r="F23" s="10"/>
      <c r="G23" s="10"/>
      <c r="H23" s="10"/>
      <c r="I23" s="1"/>
    </row>
    <row r="24" spans="1:9" x14ac:dyDescent="0.3">
      <c r="A24" s="1"/>
      <c r="B24" s="1"/>
      <c r="C24" s="10"/>
      <c r="D24" s="10"/>
      <c r="E24" s="10"/>
      <c r="F24" s="10"/>
      <c r="G24" s="10"/>
      <c r="H24" s="10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</sheetData>
  <mergeCells count="7">
    <mergeCell ref="B9:B10"/>
    <mergeCell ref="C9:H9"/>
    <mergeCell ref="B6:H6"/>
    <mergeCell ref="F1:H1"/>
    <mergeCell ref="F2:H2"/>
    <mergeCell ref="G8:H8"/>
    <mergeCell ref="B4:H4"/>
  </mergeCells>
  <pageMargins left="0.25" right="0.25" top="0.75" bottom="0.75" header="0.3" footer="0.3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2018-03-01T23:45:53Z</dcterms:modified>
</cp:coreProperties>
</file>